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ОХР ДОКУМ 11,06,2015\Мои документы\Публичные слушания по охотникам\2025 год\"/>
    </mc:Choice>
  </mc:AlternateContent>
  <bookViews>
    <workbookView xWindow="0" yWindow="0" windowWidth="28800" windowHeight="112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<sst xmlns="http://schemas.openxmlformats.org/spreadsheetml/2006/main" count="256" uniqueCount="253">
  <si>
    <t>Проект квот добычи охотничьих ресурсов</t>
  </si>
  <si>
    <t>Субъект Российской Федерации</t>
  </si>
  <si>
    <t>Калужская область</t>
  </si>
  <si>
    <t>Вид охотничьих ресурсов:</t>
  </si>
  <si>
    <t>Барсук</t>
  </si>
  <si>
    <t>Период с 1 августа 2025 г. до 1 августа 2026 г.</t>
  </si>
  <si>
    <t>№ п/п</t>
  </si>
  <si>
    <t>Наименование муниципальных образований (районы, округа), охотничьих угодий, иных территорий</t>
  </si>
  <si>
    <t xml:space="preserve">Площадь охотничьего угодья, тыс. га
</t>
  </si>
  <si>
    <t>Численность охотничьих ресурсов, от которой устанавливалась квота (объем) добычи, особей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</si>
  <si>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</si>
  <si>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Предыдущий год</t>
  </si>
  <si>
    <t>Предстоящий год</t>
  </si>
  <si>
    <t>2024 — 2025 г.</t>
  </si>
  <si>
    <t>2025 — 2026 г.</t>
  </si>
  <si>
    <t>Утвержденная квота добычи, особей</t>
  </si>
  <si>
    <t>Максимально возможная квота (объем) добычи, особей</t>
  </si>
  <si>
    <t>Всего</t>
  </si>
  <si>
    <t>в % от численности</t>
  </si>
  <si>
    <t>1.</t>
  </si>
  <si>
    <t>Бабынинский район</t>
  </si>
  <si>
    <t>1.1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</si>
  <si>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</si>
  <si>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1.2</t>
  </si>
  <si>
    <t>Общедоступные охотничьи угодья Бабынинского района</t>
  </si>
  <si>
    <t>2.</t>
  </si>
  <si>
    <t>Барятинский район</t>
  </si>
  <si>
    <t>2.1</t>
  </si>
  <si>
    <t>Общедоступные охотничьи угодья Барятинского района</t>
  </si>
  <si>
    <t>2.2</t>
  </si>
  <si>
    <t>Общество с ограниченной ответственностью «Устиново»</t>
  </si>
  <si>
    <t>2.3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</si>
  <si>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</si>
  <si>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3.</t>
  </si>
  <si>
    <t>Боровский район</t>
  </si>
  <si>
    <t>3.1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</si>
  <si>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</si>
  <si>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4.</t>
  </si>
  <si>
    <t>Дзержинский район</t>
  </si>
  <si>
    <t>4.1</t>
  </si>
  <si>
    <t>Общедоступные охотничьи угодья Дзержинского района</t>
  </si>
  <si>
    <t>4.2</t>
  </si>
  <si>
    <t>Некоммерческое партнерство «Спортивно-охотничий клуб «Прогресс»</t>
  </si>
  <si>
    <t>5</t>
  </si>
  <si>
    <t>Думиничский район</t>
  </si>
  <si>
    <t>5.1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</si>
  <si>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</si>
  <si>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5.2</t>
  </si>
  <si>
    <t>Сельскохозяйственный производственный кооператив «Рыбный»:</t>
  </si>
  <si>
    <t>5.3</t>
  </si>
  <si>
    <t>Сельскохозяйственный производственный кооператив «Рыбный»</t>
  </si>
  <si>
    <t>5.4</t>
  </si>
  <si>
    <t>5.5</t>
  </si>
  <si>
    <t>Общество с ограниченной ответственностью «Агропромышленная фирма «Хотьково» (охотугодья также в Ульяновском районе)</t>
  </si>
  <si>
    <t>5.6.</t>
  </si>
  <si>
    <t>Общедоступные охотничьи угодья Думиничского района</t>
  </si>
  <si>
    <t>6</t>
  </si>
  <si>
    <t>Жиздринский район</t>
  </si>
  <si>
    <t>6.1</t>
  </si>
  <si>
    <t>Ассоциация охотников «Охотничье хозяйство «Лесное»</t>
  </si>
  <si>
    <t>6.2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</si>
  <si>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</si>
  <si>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6.3</t>
  </si>
  <si>
    <t>Жиздринское районное потребительское общество</t>
  </si>
  <si>
    <t>6.4</t>
  </si>
  <si>
    <t>Общедоступные охотничьи угодья Жиздринского района</t>
  </si>
  <si>
    <t>7</t>
  </si>
  <si>
    <t>Жуковский район</t>
  </si>
  <si>
    <t>7.1</t>
  </si>
  <si>
    <t>Жуковская районная общественная организация охотников и рыболовов</t>
  </si>
  <si>
    <t>7.2</t>
  </si>
  <si>
    <t>Общество с ограниченной ответственностью «Проект Молл»</t>
  </si>
  <si>
    <t>7.3</t>
  </si>
  <si>
    <t>Чаусовская общественная организация «Общество охотников и рыболов» Жуковского района Калужской области</t>
  </si>
  <si>
    <t>8</t>
  </si>
  <si>
    <t>Износковский район</t>
  </si>
  <si>
    <t>8.1</t>
  </si>
  <si>
    <t>Некоммерческое партнерство «Охотничье хозяйство имени Дробкова Владимира Васильевича»</t>
  </si>
  <si>
    <t>8.2</t>
  </si>
  <si>
    <t>Автономная некоммерческая организация «Объединенное спортивно-охотничье общество «Тайга»</t>
  </si>
  <si>
    <t>8.3</t>
  </si>
  <si>
    <t>Общество с ограниченной ответственностью «Спортивно-охотничий клуб «Истринский»</t>
  </si>
  <si>
    <t>8.4</t>
  </si>
  <si>
    <t>Общество с ограниченной ответственностью «Лесные угодья»</t>
  </si>
  <si>
    <t>8.5</t>
  </si>
  <si>
    <t>Общество с ограниченной ответственностью «Лесные горки»</t>
  </si>
  <si>
    <t>8.6</t>
  </si>
  <si>
    <t>Общество с ограниченной ответственностью «Воря»</t>
  </si>
  <si>
    <t>8.7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</si>
  <si>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</si>
  <si>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9</t>
  </si>
  <si>
    <t>Козельский район</t>
  </si>
  <si>
    <t>9.1</t>
  </si>
  <si>
    <t>Публичное акционерное общество «Козельский механический завод»</t>
  </si>
  <si>
    <t>9.2</t>
  </si>
  <si>
    <t>Общество с ограниченной ответственностью «Охотхозяйство Лопатинское»</t>
  </si>
  <si>
    <t>9.3</t>
  </si>
  <si>
    <t>Общество с ограниченной ответственностью «Уралмедьзолото»</t>
  </si>
  <si>
    <t>9.4</t>
  </si>
  <si>
    <t>Общество с ограниченной ответственностью «Технатон»</t>
  </si>
  <si>
    <t>9.5</t>
  </si>
  <si>
    <t>Индивидуальный предприниматель Громов Александр Леонидович</t>
  </si>
  <si>
    <t>9.6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</si>
  <si>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</si>
  <si>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10</t>
  </si>
  <si>
    <t>Кировский район</t>
  </si>
  <si>
    <t>10.1</t>
  </si>
  <si>
    <t>Общедоступные охотничьи угодья Кировского района</t>
  </si>
  <si>
    <t>11</t>
  </si>
  <si>
    <t>Куйбышевский район</t>
  </si>
  <si>
    <t>11.1</t>
  </si>
  <si>
    <t>Общедоступные охотничьи угодья Куйбышевского района</t>
  </si>
  <si>
    <t>11.2</t>
  </si>
  <si>
    <t>Общество с ограниченной ответственностью  «Охотничье хозяйство Жерелево»</t>
  </si>
  <si>
    <t>12</t>
  </si>
  <si>
    <t>Людиновский район</t>
  </si>
  <si>
    <t>12.1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</si>
  <si>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</si>
  <si>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12.2</t>
  </si>
  <si>
    <t>Общество с ограниченной ответственностью «Кречет»</t>
  </si>
  <si>
    <t>12.3</t>
  </si>
  <si>
    <t>Общедоступные охотничьи угодья Людиновского района</t>
  </si>
  <si>
    <t>13</t>
  </si>
  <si>
    <t>Малоярославецкий район</t>
  </si>
  <si>
    <t>13.1</t>
  </si>
  <si>
    <t>Ассоциация «Спортивно-охотничий клуб «Рябцевское»</t>
  </si>
  <si>
    <t>13.2</t>
  </si>
  <si>
    <t>Сельскохозяйственный производственный кооператив «Марьинский»</t>
  </si>
  <si>
    <t>13.3</t>
  </si>
  <si>
    <t>Общество с ограниченной ответственностью «Охотхозяйство «Детчинское»</t>
  </si>
  <si>
    <t>13.4</t>
  </si>
  <si>
    <t>Общество с ограниченной ответственностью «Смена»</t>
  </si>
  <si>
    <t>13.5</t>
  </si>
  <si>
    <t>Акционерное общество «Родина»</t>
  </si>
  <si>
    <t>13.6</t>
  </si>
  <si>
    <t>Общество с ограниченной ответственностью «Охотничье хозяйство «Ильинское»</t>
  </si>
  <si>
    <t>13.7</t>
  </si>
  <si>
    <t>Общество с ограниченной ответственностью «Дар»</t>
  </si>
  <si>
    <t>13.8</t>
  </si>
  <si>
    <t>Федеральное казенное учреждение «Загородный дом приемов «Русичи» Министерства внутренних дел Российской Федерации»</t>
  </si>
  <si>
    <t>13.9</t>
  </si>
  <si>
    <t>Общество с ограниченной ответственностью «Газ-сервис»</t>
  </si>
  <si>
    <t>13.10</t>
  </si>
  <si>
    <t>Акционерное общество «Калужский завод путевых машин и гидроприводов»  (охотугодья также в МО "Город Калуга")</t>
  </si>
  <si>
    <t>14</t>
  </si>
  <si>
    <t>Мещовский район</t>
  </si>
  <si>
    <t>14.1</t>
  </si>
  <si>
    <t>Глава крестьянского (фермерского) хозяйства Русецкий Андрей Иванович</t>
  </si>
  <si>
    <t>14.2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</si>
  <si>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</si>
  <si>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14.3</t>
  </si>
  <si>
    <t>Индивидуальный предприниматель Харикова Анастасия Викторовна</t>
  </si>
  <si>
    <t>14.4</t>
  </si>
  <si>
    <t>Общество с ограниченной ответственностью «Гурьбы»</t>
  </si>
  <si>
    <t>14.5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</si>
  <si>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</si>
  <si>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15</t>
  </si>
  <si>
    <t>Медынский район</t>
  </si>
  <si>
    <t>15.1</t>
  </si>
  <si>
    <t>Общедоступные охотничьи угодья Медынского района</t>
  </si>
  <si>
    <t>15.2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</si>
  <si>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</si>
  <si>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15.3</t>
  </si>
  <si>
    <t>Общество с ограниченной ответственностью «Ново-Беляево»</t>
  </si>
  <si>
    <t>15.4</t>
  </si>
  <si>
    <t>Общество с ограниченной ответственностью «Медынский парк»</t>
  </si>
  <si>
    <t>15.5</t>
  </si>
  <si>
    <t>Общество с ограниченной ответственностью строительная компания «Монолит-М»</t>
  </si>
  <si>
    <t>16</t>
  </si>
  <si>
    <t>Мосальский район</t>
  </si>
  <si>
    <t>16.1</t>
  </si>
  <si>
    <t>Общедоступные охотничьи угодья Мосальского района</t>
  </si>
  <si>
    <t>17</t>
  </si>
  <si>
    <t>Перемышльский район</t>
  </si>
  <si>
    <t>17.1</t>
  </si>
  <si>
    <t>Общедоступные охотничьи угодья Перемышльского района</t>
  </si>
  <si>
    <t>17.2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</si>
  <si>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</si>
  <si>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подворье»:</t>
  </si>
  <si>
    <t>17.3</t>
  </si>
  <si>
    <t>Общество с ограниченной ответственностью «Охотничье подворье» (участок ООО ОХ "Желовь")  (охотугодья также в МО "Город Калуга")</t>
  </si>
  <si>
    <t>17.4</t>
  </si>
  <si>
    <t>Общество с ограниченной ответственностью «Охотничье подворье» (участок ООО "Песоченское")</t>
  </si>
  <si>
    <t>17.5</t>
  </si>
  <si>
    <t>Общество с ограниченной ответственностью «Хотисинское охотхозяйство»</t>
  </si>
  <si>
    <t>17.6</t>
  </si>
  <si>
    <t>Общество с ограниченной ответственностью «АВАКС-К»</t>
  </si>
  <si>
    <t>18</t>
  </si>
  <si>
    <t>Сухиничский район</t>
  </si>
  <si>
    <t>18.1</t>
  </si>
  <si>
    <t>Ассоциация «Спортивно-охотничий клуб «Дубровский»</t>
  </si>
  <si>
    <t>18.2</t>
  </si>
  <si>
    <t>Автономная некоммерческая организация по развитию спортивного рыболовства, спортивной охоты и агротуризма «Зеленый Гай»</t>
  </si>
  <si>
    <t>18.3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</si>
  <si>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</si>
  <si>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19.</t>
  </si>
  <si>
    <t>Спас-Деменский район</t>
  </si>
  <si>
    <t>19.1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</si>
  <si>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</si>
  <si>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19.2</t>
  </si>
  <si>
    <t>Общество с ограниченной ответственностью «Анерид»</t>
  </si>
  <si>
    <t>19.3</t>
  </si>
  <si>
    <t>Общество с ограниченной ответственностью «Артлинг»</t>
  </si>
  <si>
    <t>19.4</t>
  </si>
  <si>
    <t>Общедоступные охотничьи угодья Спас-Деменского района</t>
  </si>
  <si>
    <t>20</t>
  </si>
  <si>
    <t>Тарусский район</t>
  </si>
  <si>
    <t>20.1</t>
  </si>
  <si>
    <t>Тарусская районная общественная организация охотников и рыболовов</t>
  </si>
  <si>
    <t>20.2</t>
  </si>
  <si>
    <t>Калужская региональная общественная организация «Рыболовно-охотничье общество ветеранов правоохранительных органов»</t>
  </si>
  <si>
    <t>20.3</t>
  </si>
  <si>
    <t>Общество с ограниченной ответственностью «Тарусянка»</t>
  </si>
  <si>
    <t>21</t>
  </si>
  <si>
    <t>Ульяновский район</t>
  </si>
  <si>
    <t>21.1</t>
  </si>
  <si>
    <t>Общество с ограниченной ответственностью «Крона+»</t>
  </si>
  <si>
    <t>21.2</t>
  </si>
  <si>
    <t>Общество с ограниченной ответственностью «Комплектторгснаб»</t>
  </si>
  <si>
    <t>21.3</t>
  </si>
  <si>
    <t>Некоммерческое партнерство «Спортивно-охотничий клуб «Калининское»</t>
  </si>
  <si>
    <t>21.4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</si>
  <si>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</si>
  <si>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22</t>
  </si>
  <si>
    <t>Ферзиковский район</t>
  </si>
  <si>
    <t>22.1</t>
  </si>
  <si>
    <t>Союз охотников и рыболовов "Охотничья Слобода"</t>
  </si>
  <si>
    <t>22.2</t>
  </si>
  <si>
    <t>Общество с ограниченной ответственностью «Охотничье хозяйство «Желовь» (участок «Охотничий клуб»)</t>
  </si>
  <si>
    <t>22.3</t>
  </si>
  <si>
    <t>Публичное акционерное общество «Калужский завод автомобильного электрооборудования»</t>
  </si>
  <si>
    <t>22.4</t>
  </si>
  <si>
    <t>Общество с ограниченной ответственностью «Охотничье хозяйство «Турбинист»</t>
  </si>
  <si>
    <t>22.5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</si>
  <si>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</si>
  <si>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22.6</t>
  </si>
  <si>
    <t>Общество с ограниченной ответственностью «Компания «Белый профиль»</t>
  </si>
  <si>
    <t>23</t>
  </si>
  <si>
    <t>Хвастовичский район</t>
  </si>
  <si>
    <t>23.1</t>
  </si>
  <si>
    <t>Общедоступные охотничьи угодья Хвастовичского района</t>
  </si>
  <si>
    <t>23.2</t>
  </si>
  <si>
    <t>Индивидуальный предприниматель Чавгун Марина Анатольевна</t>
  </si>
  <si>
    <t>23.3</t>
  </si>
  <si>
    <t>Общество с ограниченной ответственностью «Маяк»</t>
  </si>
  <si>
    <t>23.4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</si>
  <si>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</si>
  <si>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24</t>
  </si>
  <si>
    <t>Юхновский район</t>
  </si>
  <si>
    <t>24.1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</si>
  <si>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</si>
  <si>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24.2</t>
  </si>
  <si>
    <t>Общедоступные охотничьи угодья Юхновского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</si>
</sst>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1" fontId="0" fillId="0" borderId="0" xfId="0" applyNumberForma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1" fontId="1" fillId="0" borderId="0" xfId="0" applyNumberFormat="1" applyFont="1" applyAlignment="1" applyProtection="1"/>
    <xf numFmtId="0" fontId="4" fillId="0" borderId="0" xfId="0" applyFont="1" applyAlignment="1" applyProtection="1"/>
    <xf numFmtId="1" fontId="2" fillId="0" borderId="1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" fontId="5" fillId="0" borderId="4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center" wrapText="1"/>
    </xf>
    <xf numFmtId="2" fontId="5" fillId="0" borderId="3" xfId="0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2" fontId="2" fillId="0" borderId="3" xfId="0" applyNumberFormat="1" applyFont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vertical="center" wrapText="1"/>
    </xf>
    <xf numFmtId="1" fontId="5" fillId="0" borderId="0" xfId="0" applyNumberFormat="1" applyFont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vertical="top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tabSelected="1" topLeftCell="A31" zoomScaleNormal="100" workbookViewId="0">
      <selection activeCell="N6" sqref="N6"/>
    </sheetView>
  </sheetViews>
  <sheetFormatPr defaultColWidth="9.140625" defaultRowHeight="15" x14ac:dyDescent="0.25"/>
  <cols>
    <col min="1" max="1" width="4.28515625" style="1" customWidth="1"/>
    <col min="2" max="2" width="36.140625" style="1" customWidth="1"/>
    <col min="3" max="3" width="11.5703125" style="1" customWidth="1"/>
    <col min="4" max="5" width="9.140625" style="2"/>
    <col min="6" max="6" width="12" style="1" customWidth="1"/>
    <col min="7" max="7" width="9.140625" style="1"/>
    <col min="8" max="8" width="6.7109375" style="1" customWidth="1"/>
    <col min="9" max="9" width="8.42578125" style="1" customWidth="1"/>
    <col min="10" max="10" width="7.5703125" style="1" customWidth="1"/>
    <col min="11" max="16363" width="9.140625" style="1"/>
    <col min="16364" max="16384" width="11.5703125" style="1" customWidth="1"/>
  </cols>
  <sheetData>
    <row r="1" spans="1:10" ht="15" customHeight="1" x14ac:dyDescent="0.25">
      <c r="A1" s="3"/>
      <c r="B1" s="4" t="s">
        <v>0</v>
      </c>
      <c r="C1" s="3"/>
      <c r="D1" s="5"/>
      <c r="E1" s="5"/>
      <c r="F1" s="3"/>
      <c r="G1" s="3"/>
      <c r="H1" s="3"/>
      <c r="I1" s="31"/>
      <c r="J1" s="31"/>
    </row>
    <row r="2" spans="1:10" x14ac:dyDescent="0.25">
      <c r="A2" s="3"/>
      <c r="B2" s="3"/>
      <c r="C2" s="3"/>
      <c r="D2" s="5"/>
      <c r="E2" s="5"/>
      <c r="F2" s="3"/>
      <c r="G2" s="3"/>
      <c r="H2" s="3"/>
      <c r="I2" s="31"/>
      <c r="J2" s="31"/>
    </row>
    <row r="3" spans="1:10" ht="16.5" x14ac:dyDescent="0.25">
      <c r="A3" s="6" t="s">
        <v>1</v>
      </c>
      <c r="B3" s="3"/>
      <c r="C3" s="3"/>
      <c r="D3" s="7" t="s">
        <v>2</v>
      </c>
      <c r="E3" s="7"/>
      <c r="F3" s="3"/>
      <c r="G3" s="3"/>
      <c r="H3" s="3"/>
      <c r="I3" s="31"/>
      <c r="J3" s="31"/>
    </row>
    <row r="4" spans="1:10" ht="16.5" x14ac:dyDescent="0.25">
      <c r="A4" s="6" t="s">
        <v>3</v>
      </c>
      <c r="B4" s="3"/>
      <c r="C4" s="3"/>
      <c r="D4" s="8" t="s">
        <v>4</v>
      </c>
      <c r="E4" s="8"/>
      <c r="F4" s="3"/>
      <c r="G4" s="3"/>
      <c r="H4" s="3"/>
      <c r="I4" s="3"/>
      <c r="J4" s="3"/>
    </row>
    <row r="5" spans="1:10" ht="16.5" x14ac:dyDescent="0.25">
      <c r="A5" s="6" t="s">
        <v>5</v>
      </c>
      <c r="B5" s="6"/>
    </row>
    <row r="6" spans="1:10" ht="207.75" customHeight="1" x14ac:dyDescent="0.25">
      <c r="A6" s="32" t="s">
        <v>6</v>
      </c>
      <c r="B6" s="32" t="s">
        <v>7</v>
      </c>
      <c r="C6" s="32" t="s">
        <v>8</v>
      </c>
      <c r="D6" s="33" t="s">
        <v>9</v>
      </c>
      <c r="E6" s="33"/>
      <c r="F6" s="32" t="s">
        <v>10</v>
      </c>
      <c r="G6" s="32" t="s">
        <v>11</v>
      </c>
      <c r="H6" s="32"/>
      <c r="I6" s="34" t="s">
        <v>12</v>
      </c>
      <c r="J6" s="34"/>
    </row>
    <row r="7" spans="1:10" ht="60" customHeight="1" x14ac:dyDescent="0.25">
      <c r="A7" s="32"/>
      <c r="B7" s="32"/>
      <c r="C7" s="32"/>
      <c r="D7" s="35" t="s">
        <v>13</v>
      </c>
      <c r="E7" s="35" t="s">
        <v>14</v>
      </c>
      <c r="F7" s="32"/>
      <c r="G7" s="32" t="s">
        <v>15</v>
      </c>
      <c r="H7" s="32"/>
      <c r="I7" s="32" t="s">
        <v>16</v>
      </c>
      <c r="J7" s="32"/>
    </row>
    <row r="8" spans="1:10" ht="15" customHeight="1" x14ac:dyDescent="0.25">
      <c r="A8" s="32"/>
      <c r="B8" s="32"/>
      <c r="C8" s="32"/>
      <c r="D8" s="35"/>
      <c r="E8" s="35"/>
      <c r="F8" s="32"/>
      <c r="G8" s="34" t="s">
        <v>17</v>
      </c>
      <c r="H8" s="32" t="s">
        <v>18</v>
      </c>
      <c r="I8" s="32" t="s">
        <v>17</v>
      </c>
      <c r="J8" s="32" t="s">
        <v>18</v>
      </c>
    </row>
    <row r="9" spans="1:10" ht="40.5" customHeight="1" x14ac:dyDescent="0.25">
      <c r="A9" s="32"/>
      <c r="B9" s="32"/>
      <c r="C9" s="32"/>
      <c r="D9" s="35"/>
      <c r="E9" s="35"/>
      <c r="F9" s="32"/>
      <c r="G9" s="32"/>
      <c r="H9" s="32"/>
      <c r="I9" s="32"/>
      <c r="J9" s="32"/>
    </row>
    <row r="10" spans="1:10" ht="69" customHeight="1" x14ac:dyDescent="0.25">
      <c r="A10" s="32"/>
      <c r="B10" s="32"/>
      <c r="C10" s="32"/>
      <c r="D10" s="35"/>
      <c r="E10" s="35"/>
      <c r="F10" s="32"/>
      <c r="G10" s="32"/>
      <c r="H10" s="32"/>
      <c r="I10" s="32"/>
      <c r="J10" s="32"/>
    </row>
    <row r="11" spans="1:10" ht="15" hidden="1" customHeight="1" x14ac:dyDescent="0.25">
      <c r="A11" s="11">
        <v>1</v>
      </c>
      <c r="B11" s="11">
        <v>2</v>
      </c>
      <c r="C11" s="11">
        <v>3</v>
      </c>
      <c r="D11" s="12">
        <v>4</v>
      </c>
      <c r="E11" s="12">
        <v>5</v>
      </c>
      <c r="F11" s="11">
        <v>6</v>
      </c>
      <c r="G11" s="11">
        <v>7</v>
      </c>
      <c r="H11" s="11">
        <v>8</v>
      </c>
      <c r="I11" s="11">
        <v>22</v>
      </c>
      <c r="J11" s="11">
        <v>23</v>
      </c>
    </row>
    <row r="12" spans="1:10" x14ac:dyDescent="0.25">
      <c r="A12" s="13" t="s">
        <v>19</v>
      </c>
      <c r="B12" s="14" t="s">
        <v>20</v>
      </c>
      <c r="C12" s="15"/>
      <c r="D12" s="16"/>
      <c r="E12" s="16"/>
      <c r="F12" s="15"/>
      <c r="G12" s="16"/>
      <c r="H12" s="15"/>
      <c r="I12" s="17"/>
      <c r="J12" s="17"/>
    </row>
    <row r="13" spans="1:10" ht="76.5" x14ac:dyDescent="0.25">
      <c r="A13" s="10" t="s">
        <v>21</v>
      </c>
      <c r="B13" s="18" t="s">
        <v>22</v>
      </c>
      <c r="C13" s="17">
        <v>53.487000000000002</v>
      </c>
      <c r="D13" s="16">
        <v>10</v>
      </c>
      <c r="E13" s="16">
        <v>10</v>
      </c>
      <c r="F13" s="15">
        <v>0.18696131770336699</v>
      </c>
      <c r="G13" s="16"/>
      <c r="H13" s="15"/>
      <c r="I13" s="16">
        <v>1</v>
      </c>
      <c r="J13" s="15">
        <v>10</v>
      </c>
    </row>
    <row r="14" spans="1:10" ht="25.5" x14ac:dyDescent="0.25">
      <c r="A14" s="10" t="s">
        <v>23</v>
      </c>
      <c r="B14" s="18" t="s">
        <v>24</v>
      </c>
      <c r="C14" s="17">
        <v>19.217099999999999</v>
      </c>
      <c r="D14" s="16">
        <v>6</v>
      </c>
      <c r="E14" s="16">
        <v>6</v>
      </c>
      <c r="F14" s="15">
        <v>0.31222192734595799</v>
      </c>
      <c r="G14" s="16"/>
      <c r="H14" s="15"/>
      <c r="I14" s="16">
        <v>0</v>
      </c>
      <c r="J14" s="15">
        <v>0</v>
      </c>
    </row>
    <row r="15" spans="1:10" x14ac:dyDescent="0.25">
      <c r="A15" s="13" t="s">
        <v>25</v>
      </c>
      <c r="B15" s="14" t="s">
        <v>26</v>
      </c>
      <c r="C15" s="15"/>
      <c r="D15" s="16"/>
      <c r="E15" s="16"/>
      <c r="F15" s="15"/>
      <c r="G15" s="16"/>
      <c r="H15" s="15"/>
      <c r="I15" s="16"/>
      <c r="J15" s="15"/>
    </row>
    <row r="16" spans="1:10" ht="25.5" x14ac:dyDescent="0.25">
      <c r="A16" s="10" t="s">
        <v>27</v>
      </c>
      <c r="B16" s="19" t="s">
        <v>28</v>
      </c>
      <c r="C16" s="15">
        <v>42.234999999999999</v>
      </c>
      <c r="D16" s="16">
        <v>7</v>
      </c>
      <c r="E16" s="16">
        <v>5</v>
      </c>
      <c r="F16" s="15">
        <v>0.118385225523855</v>
      </c>
      <c r="G16" s="16"/>
      <c r="H16" s="15"/>
      <c r="I16" s="16">
        <v>0</v>
      </c>
      <c r="J16" s="15">
        <v>0</v>
      </c>
    </row>
    <row r="17" spans="1:10" ht="25.5" x14ac:dyDescent="0.25">
      <c r="A17" s="10" t="s">
        <v>29</v>
      </c>
      <c r="B17" s="19" t="s">
        <v>30</v>
      </c>
      <c r="C17" s="15">
        <v>34.085999999999999</v>
      </c>
      <c r="D17" s="16">
        <v>15</v>
      </c>
      <c r="E17" s="16">
        <v>15</v>
      </c>
      <c r="F17" s="15">
        <v>0.44006336912515398</v>
      </c>
      <c r="G17" s="16"/>
      <c r="H17" s="15"/>
      <c r="I17" s="16">
        <v>1</v>
      </c>
      <c r="J17" s="15">
        <v>6.6666666666666696</v>
      </c>
    </row>
    <row r="18" spans="1:10" ht="63.75" x14ac:dyDescent="0.25">
      <c r="A18" s="10" t="s">
        <v>31</v>
      </c>
      <c r="B18" s="19" t="s">
        <v>32</v>
      </c>
      <c r="C18" s="15">
        <v>59.926000000000002</v>
      </c>
      <c r="D18" s="16">
        <v>32</v>
      </c>
      <c r="E18" s="16">
        <v>30</v>
      </c>
      <c r="F18" s="15">
        <v>0.50061742816139898</v>
      </c>
      <c r="G18" s="16"/>
      <c r="H18" s="15"/>
      <c r="I18" s="16">
        <v>3</v>
      </c>
      <c r="J18" s="15">
        <v>10</v>
      </c>
    </row>
    <row r="19" spans="1:10" x14ac:dyDescent="0.25">
      <c r="A19" s="13" t="s">
        <v>33</v>
      </c>
      <c r="B19" s="14" t="s">
        <v>34</v>
      </c>
      <c r="C19" s="15"/>
      <c r="D19" s="16"/>
      <c r="E19" s="16"/>
      <c r="F19" s="15" t="e">
        <f>#DIV/0!</f>
        <v>#DIV/0!</v>
      </c>
      <c r="G19" s="16"/>
      <c r="H19" s="15"/>
      <c r="I19" s="16"/>
      <c r="J19" s="15"/>
    </row>
    <row r="20" spans="1:10" ht="76.5" x14ac:dyDescent="0.25">
      <c r="A20" s="10" t="s">
        <v>35</v>
      </c>
      <c r="B20" s="18" t="s">
        <v>36</v>
      </c>
      <c r="C20" s="15">
        <v>36.534500000000001</v>
      </c>
      <c r="D20" s="16">
        <v>5</v>
      </c>
      <c r="E20" s="16">
        <v>5</v>
      </c>
      <c r="F20" s="15">
        <v>0.13685694343702501</v>
      </c>
      <c r="G20" s="16"/>
      <c r="H20" s="15"/>
      <c r="I20" s="16">
        <v>0</v>
      </c>
      <c r="J20" s="15">
        <v>0</v>
      </c>
    </row>
    <row r="21" spans="1:10" x14ac:dyDescent="0.25">
      <c r="A21" s="13" t="s">
        <v>37</v>
      </c>
      <c r="B21" s="14" t="s">
        <v>38</v>
      </c>
      <c r="C21" s="15"/>
      <c r="D21" s="16"/>
      <c r="E21" s="16"/>
      <c r="F21" s="15"/>
      <c r="G21" s="16"/>
      <c r="H21" s="15"/>
      <c r="I21" s="16"/>
      <c r="J21" s="15"/>
    </row>
    <row r="22" spans="1:10" ht="25.5" x14ac:dyDescent="0.25">
      <c r="A22" s="10" t="s">
        <v>39</v>
      </c>
      <c r="B22" s="18" t="s">
        <v>40</v>
      </c>
      <c r="C22" s="16">
        <v>73.448700000000002</v>
      </c>
      <c r="D22" s="16">
        <v>2</v>
      </c>
      <c r="E22" s="16">
        <v>2</v>
      </c>
      <c r="F22" s="15">
        <v>2.7229889705331699E-2</v>
      </c>
      <c r="G22" s="16"/>
      <c r="H22" s="15"/>
      <c r="I22" s="16">
        <v>0</v>
      </c>
      <c r="J22" s="15">
        <v>0</v>
      </c>
    </row>
    <row r="23" spans="1:10" ht="25.5" x14ac:dyDescent="0.25">
      <c r="A23" s="10" t="s">
        <v>41</v>
      </c>
      <c r="B23" s="18" t="s">
        <v>42</v>
      </c>
      <c r="C23" s="15">
        <v>18.3</v>
      </c>
      <c r="D23" s="16">
        <v>5</v>
      </c>
      <c r="E23" s="16">
        <v>5</v>
      </c>
      <c r="F23" s="15">
        <v>0.27322404371584702</v>
      </c>
      <c r="G23" s="16"/>
      <c r="H23" s="15"/>
      <c r="I23" s="16">
        <v>0</v>
      </c>
      <c r="J23" s="15">
        <v>0</v>
      </c>
    </row>
    <row r="24" spans="1:10" x14ac:dyDescent="0.25">
      <c r="A24" s="13" t="s">
        <v>43</v>
      </c>
      <c r="B24" s="14" t="s">
        <v>44</v>
      </c>
      <c r="C24" s="15"/>
      <c r="D24" s="16"/>
      <c r="E24" s="16"/>
      <c r="F24" s="15"/>
      <c r="G24" s="16"/>
      <c r="H24" s="15"/>
      <c r="I24" s="16"/>
      <c r="J24" s="15"/>
    </row>
    <row r="25" spans="1:10" ht="76.5" x14ac:dyDescent="0.25">
      <c r="A25" s="10" t="s">
        <v>45</v>
      </c>
      <c r="B25" s="18" t="s">
        <v>46</v>
      </c>
      <c r="C25" s="15">
        <v>50.249000000000002</v>
      </c>
      <c r="D25" s="16">
        <v>15</v>
      </c>
      <c r="E25" s="17">
        <v>15</v>
      </c>
      <c r="F25" s="15">
        <v>0.29851340325180598</v>
      </c>
      <c r="G25" s="16"/>
      <c r="H25" s="15"/>
      <c r="I25" s="16">
        <v>1</v>
      </c>
      <c r="J25" s="15">
        <v>6.6666666666666696</v>
      </c>
    </row>
    <row r="26" spans="1:10" ht="25.5" x14ac:dyDescent="0.25">
      <c r="A26" s="10" t="s">
        <v>47</v>
      </c>
      <c r="B26" s="18" t="s">
        <v>48</v>
      </c>
      <c r="C26" s="15">
        <v>13.247999999999999</v>
      </c>
      <c r="D26" s="16">
        <v>30</v>
      </c>
      <c r="E26" s="17">
        <v>30</v>
      </c>
      <c r="F26" s="15">
        <v>2.2644927536231898</v>
      </c>
      <c r="G26" s="16"/>
      <c r="H26" s="15"/>
      <c r="I26" s="16">
        <v>3</v>
      </c>
      <c r="J26" s="15">
        <v>10</v>
      </c>
    </row>
    <row r="27" spans="1:10" ht="25.5" x14ac:dyDescent="0.25">
      <c r="A27" s="10" t="s">
        <v>49</v>
      </c>
      <c r="B27" s="20" t="s">
        <v>50</v>
      </c>
      <c r="C27" s="21">
        <v>4.3680000000000003</v>
      </c>
      <c r="D27" s="16"/>
      <c r="E27" s="17"/>
      <c r="F27" s="15">
        <v>0</v>
      </c>
      <c r="G27" s="16"/>
      <c r="H27" s="15"/>
      <c r="I27" s="16"/>
      <c r="J27" s="15"/>
    </row>
    <row r="28" spans="1:10" ht="25.5" x14ac:dyDescent="0.25">
      <c r="A28" s="10" t="s">
        <v>51</v>
      </c>
      <c r="B28" s="20" t="s">
        <v>50</v>
      </c>
      <c r="C28" s="21">
        <v>8.8800000000000008</v>
      </c>
      <c r="D28" s="16"/>
      <c r="E28" s="17"/>
      <c r="F28" s="15">
        <v>0</v>
      </c>
      <c r="G28" s="16"/>
      <c r="H28" s="15"/>
      <c r="I28" s="16"/>
      <c r="J28" s="15"/>
    </row>
    <row r="29" spans="1:10" ht="51" x14ac:dyDescent="0.25">
      <c r="A29" s="10" t="s">
        <v>52</v>
      </c>
      <c r="B29" s="18" t="s">
        <v>53</v>
      </c>
      <c r="C29" s="15">
        <v>31.93</v>
      </c>
      <c r="D29" s="16">
        <v>26</v>
      </c>
      <c r="E29" s="17">
        <v>28</v>
      </c>
      <c r="F29" s="15">
        <v>0.87691825869088602</v>
      </c>
      <c r="G29" s="16">
        <v>1</v>
      </c>
      <c r="H29" s="15">
        <v>3.8461538461538498</v>
      </c>
      <c r="I29" s="16">
        <v>2</v>
      </c>
      <c r="J29" s="15">
        <v>7.1428571428571397</v>
      </c>
    </row>
    <row r="30" spans="1:10" ht="25.5" x14ac:dyDescent="0.25">
      <c r="A30" s="10" t="s">
        <v>54</v>
      </c>
      <c r="B30" s="18" t="s">
        <v>55</v>
      </c>
      <c r="C30" s="15">
        <v>32.115000000000002</v>
      </c>
      <c r="D30" s="16">
        <v>18</v>
      </c>
      <c r="E30" s="17">
        <v>18</v>
      </c>
      <c r="F30" s="15">
        <v>0.56048575432041103</v>
      </c>
      <c r="G30" s="16"/>
      <c r="H30" s="15"/>
      <c r="I30" s="16">
        <v>1</v>
      </c>
      <c r="J30" s="15">
        <v>5.5555555555555598</v>
      </c>
    </row>
    <row r="31" spans="1:10" x14ac:dyDescent="0.25">
      <c r="A31" s="13" t="s">
        <v>56</v>
      </c>
      <c r="B31" s="14" t="s">
        <v>57</v>
      </c>
      <c r="C31" s="15"/>
      <c r="D31" s="16"/>
      <c r="E31" s="17"/>
      <c r="F31" s="15"/>
      <c r="G31" s="16"/>
      <c r="H31" s="15"/>
      <c r="I31" s="16"/>
      <c r="J31" s="15"/>
    </row>
    <row r="32" spans="1:10" ht="25.5" x14ac:dyDescent="0.25">
      <c r="A32" s="10" t="s">
        <v>58</v>
      </c>
      <c r="B32" s="18" t="s">
        <v>59</v>
      </c>
      <c r="C32" s="15">
        <v>25.055</v>
      </c>
      <c r="D32" s="16">
        <v>58</v>
      </c>
      <c r="E32" s="17">
        <v>38</v>
      </c>
      <c r="F32" s="15">
        <v>1.5166633406505701</v>
      </c>
      <c r="G32" s="16">
        <v>3</v>
      </c>
      <c r="H32" s="15">
        <v>5.1724137931034502</v>
      </c>
      <c r="I32" s="16">
        <v>3</v>
      </c>
      <c r="J32" s="15">
        <v>7.8947368421052602</v>
      </c>
    </row>
    <row r="33" spans="1:10" ht="76.5" x14ac:dyDescent="0.25">
      <c r="A33" s="10" t="s">
        <v>60</v>
      </c>
      <c r="B33" s="18" t="s">
        <v>61</v>
      </c>
      <c r="C33" s="15">
        <v>59.936199999999999</v>
      </c>
      <c r="D33" s="16">
        <v>36</v>
      </c>
      <c r="E33" s="17">
        <v>40</v>
      </c>
      <c r="F33" s="15">
        <v>0.66737631014311904</v>
      </c>
      <c r="G33" s="16">
        <v>1</v>
      </c>
      <c r="H33" s="15">
        <v>2.7777777777777799</v>
      </c>
      <c r="I33" s="16">
        <v>4</v>
      </c>
      <c r="J33" s="15">
        <v>10</v>
      </c>
    </row>
    <row r="34" spans="1:10" ht="25.5" x14ac:dyDescent="0.25">
      <c r="A34" s="10" t="s">
        <v>62</v>
      </c>
      <c r="B34" s="18" t="s">
        <v>63</v>
      </c>
      <c r="C34" s="15">
        <v>12.909800000000001</v>
      </c>
      <c r="D34" s="16">
        <v>4</v>
      </c>
      <c r="E34" s="17">
        <v>4</v>
      </c>
      <c r="F34" s="15">
        <v>0.30984213543199701</v>
      </c>
      <c r="G34" s="16"/>
      <c r="H34" s="15"/>
      <c r="I34" s="16">
        <v>0</v>
      </c>
      <c r="J34" s="15">
        <v>0</v>
      </c>
    </row>
    <row r="35" spans="1:10" ht="25.5" x14ac:dyDescent="0.25">
      <c r="A35" s="10" t="s">
        <v>64</v>
      </c>
      <c r="B35" s="18" t="s">
        <v>65</v>
      </c>
      <c r="C35" s="15">
        <v>20.274999999999999</v>
      </c>
      <c r="D35" s="16">
        <v>18</v>
      </c>
      <c r="E35" s="17">
        <v>38</v>
      </c>
      <c r="F35" s="15">
        <v>1.87422934648582</v>
      </c>
      <c r="G35" s="16"/>
      <c r="H35" s="15"/>
      <c r="I35" s="16">
        <v>3</v>
      </c>
      <c r="J35" s="15">
        <v>7.8947368421052602</v>
      </c>
    </row>
    <row r="36" spans="1:10" x14ac:dyDescent="0.25">
      <c r="A36" s="13" t="s">
        <v>66</v>
      </c>
      <c r="B36" s="14" t="s">
        <v>67</v>
      </c>
      <c r="C36" s="15"/>
      <c r="D36" s="16"/>
      <c r="E36" s="17"/>
      <c r="F36" s="15"/>
      <c r="G36" s="16"/>
      <c r="H36" s="15"/>
      <c r="I36" s="16"/>
      <c r="J36" s="15"/>
    </row>
    <row r="37" spans="1:10" ht="25.5" x14ac:dyDescent="0.25">
      <c r="A37" s="10" t="s">
        <v>68</v>
      </c>
      <c r="B37" s="18" t="s">
        <v>69</v>
      </c>
      <c r="C37" s="15">
        <v>51.981299999999997</v>
      </c>
      <c r="D37" s="16">
        <v>35</v>
      </c>
      <c r="E37" s="17">
        <v>35</v>
      </c>
      <c r="F37" s="15">
        <v>0.67331905896928301</v>
      </c>
      <c r="G37" s="16"/>
      <c r="H37" s="15"/>
      <c r="I37" s="16">
        <v>3</v>
      </c>
      <c r="J37" s="15">
        <v>8.5714285714285694</v>
      </c>
    </row>
    <row r="38" spans="1:10" ht="25.5" x14ac:dyDescent="0.25">
      <c r="A38" s="10" t="s">
        <v>70</v>
      </c>
      <c r="B38" s="18" t="s">
        <v>71</v>
      </c>
      <c r="C38" s="15">
        <v>3.194</v>
      </c>
      <c r="D38" s="16">
        <v>3</v>
      </c>
      <c r="E38" s="17">
        <v>3</v>
      </c>
      <c r="F38" s="15">
        <v>0.93926111458985595</v>
      </c>
      <c r="G38" s="16"/>
      <c r="H38" s="15"/>
      <c r="I38" s="16">
        <v>0</v>
      </c>
      <c r="J38" s="15">
        <v>0</v>
      </c>
    </row>
    <row r="39" spans="1:10" ht="38.25" x14ac:dyDescent="0.25">
      <c r="A39" s="10" t="s">
        <v>72</v>
      </c>
      <c r="B39" s="18" t="s">
        <v>73</v>
      </c>
      <c r="C39" s="15">
        <v>11.53</v>
      </c>
      <c r="D39" s="16">
        <v>3</v>
      </c>
      <c r="E39" s="17">
        <v>3</v>
      </c>
      <c r="F39" s="15">
        <v>0.26019080659150001</v>
      </c>
      <c r="G39" s="16"/>
      <c r="H39" s="15"/>
      <c r="I39" s="16">
        <v>0</v>
      </c>
      <c r="J39" s="15">
        <v>0</v>
      </c>
    </row>
    <row r="40" spans="1:10" x14ac:dyDescent="0.25">
      <c r="A40" s="13" t="s">
        <v>74</v>
      </c>
      <c r="B40" s="14" t="s">
        <v>75</v>
      </c>
      <c r="C40" s="15"/>
      <c r="D40" s="16"/>
      <c r="E40" s="17"/>
      <c r="F40" s="15"/>
      <c r="G40" s="16"/>
      <c r="H40" s="15"/>
      <c r="I40" s="16"/>
      <c r="J40" s="15"/>
    </row>
    <row r="41" spans="1:10" ht="38.25" x14ac:dyDescent="0.25">
      <c r="A41" s="13" t="s">
        <v>76</v>
      </c>
      <c r="B41" s="18" t="s">
        <v>77</v>
      </c>
      <c r="C41" s="15">
        <v>14.19</v>
      </c>
      <c r="D41" s="16">
        <v>21</v>
      </c>
      <c r="E41" s="17">
        <v>0</v>
      </c>
      <c r="F41" s="15">
        <v>0</v>
      </c>
      <c r="G41" s="16"/>
      <c r="H41" s="15"/>
      <c r="I41" s="16">
        <v>0</v>
      </c>
      <c r="J41" s="15"/>
    </row>
    <row r="42" spans="1:10" ht="38.25" x14ac:dyDescent="0.25">
      <c r="A42" s="10" t="s">
        <v>78</v>
      </c>
      <c r="B42" s="18" t="s">
        <v>79</v>
      </c>
      <c r="C42" s="15">
        <v>22.361000000000001</v>
      </c>
      <c r="D42" s="16">
        <v>15</v>
      </c>
      <c r="E42" s="17">
        <v>17</v>
      </c>
      <c r="F42" s="15">
        <v>0.76025222485577604</v>
      </c>
      <c r="G42" s="16"/>
      <c r="H42" s="15"/>
      <c r="I42" s="16">
        <v>1</v>
      </c>
      <c r="J42" s="15">
        <v>5.8823529411764701</v>
      </c>
    </row>
    <row r="43" spans="1:10" ht="38.25" x14ac:dyDescent="0.25">
      <c r="A43" s="10" t="s">
        <v>80</v>
      </c>
      <c r="B43" s="18" t="s">
        <v>81</v>
      </c>
      <c r="C43" s="15">
        <v>16.297000000000001</v>
      </c>
      <c r="D43" s="16">
        <v>5</v>
      </c>
      <c r="E43" s="17">
        <v>5</v>
      </c>
      <c r="F43" s="15">
        <v>0.30680493342332898</v>
      </c>
      <c r="G43" s="16"/>
      <c r="H43" s="15"/>
      <c r="I43" s="16">
        <v>0</v>
      </c>
      <c r="J43" s="15">
        <v>0</v>
      </c>
    </row>
    <row r="44" spans="1:10" ht="25.5" x14ac:dyDescent="0.25">
      <c r="A44" s="10" t="s">
        <v>82</v>
      </c>
      <c r="B44" s="18" t="s">
        <v>83</v>
      </c>
      <c r="C44" s="15">
        <v>13.78</v>
      </c>
      <c r="D44" s="16">
        <v>0</v>
      </c>
      <c r="E44" s="17">
        <v>0</v>
      </c>
      <c r="F44" s="15">
        <v>0</v>
      </c>
      <c r="G44" s="16"/>
      <c r="H44" s="15"/>
      <c r="I44" s="16">
        <v>0</v>
      </c>
      <c r="J44" s="15"/>
    </row>
    <row r="45" spans="1:10" ht="25.5" x14ac:dyDescent="0.25">
      <c r="A45" s="10" t="s">
        <v>84</v>
      </c>
      <c r="B45" s="18" t="s">
        <v>85</v>
      </c>
      <c r="C45" s="15">
        <v>15.888</v>
      </c>
      <c r="D45" s="16">
        <v>3</v>
      </c>
      <c r="E45" s="17">
        <v>3</v>
      </c>
      <c r="F45" s="15">
        <v>0.18882175226586101</v>
      </c>
      <c r="G45" s="16"/>
      <c r="H45" s="15"/>
      <c r="I45" s="16">
        <v>0</v>
      </c>
      <c r="J45" s="15">
        <v>0</v>
      </c>
    </row>
    <row r="46" spans="1:10" ht="25.5" x14ac:dyDescent="0.25">
      <c r="A46" s="10" t="s">
        <v>86</v>
      </c>
      <c r="B46" s="18" t="s">
        <v>87</v>
      </c>
      <c r="C46" s="15">
        <v>14.750999999999999</v>
      </c>
      <c r="D46" s="16">
        <v>10</v>
      </c>
      <c r="E46" s="17">
        <v>10</v>
      </c>
      <c r="F46" s="15">
        <v>0.67792014100738895</v>
      </c>
      <c r="G46" s="16"/>
      <c r="H46" s="15"/>
      <c r="I46" s="16">
        <v>1</v>
      </c>
      <c r="J46" s="15">
        <v>10</v>
      </c>
    </row>
    <row r="47" spans="1:10" ht="51" x14ac:dyDescent="0.25">
      <c r="A47" s="10" t="s">
        <v>88</v>
      </c>
      <c r="B47" s="18" t="s">
        <v>89</v>
      </c>
      <c r="C47" s="15">
        <v>11.3</v>
      </c>
      <c r="D47" s="16">
        <v>0</v>
      </c>
      <c r="E47" s="17">
        <v>0</v>
      </c>
      <c r="F47" s="15">
        <v>0</v>
      </c>
      <c r="G47" s="16"/>
      <c r="H47" s="15"/>
      <c r="I47" s="16">
        <v>0</v>
      </c>
      <c r="J47" s="15"/>
    </row>
    <row r="48" spans="1:10" x14ac:dyDescent="0.25">
      <c r="A48" s="13" t="s">
        <v>90</v>
      </c>
      <c r="B48" s="14" t="s">
        <v>91</v>
      </c>
      <c r="C48" s="15"/>
      <c r="D48" s="16"/>
      <c r="E48" s="17"/>
      <c r="F48" s="15"/>
      <c r="G48" s="16"/>
      <c r="H48" s="15"/>
      <c r="I48" s="16"/>
      <c r="J48" s="15"/>
    </row>
    <row r="49" spans="1:10" ht="25.5" x14ac:dyDescent="0.25">
      <c r="A49" s="10" t="s">
        <v>92</v>
      </c>
      <c r="B49" s="18" t="s">
        <v>93</v>
      </c>
      <c r="C49" s="15">
        <v>14.106</v>
      </c>
      <c r="D49" s="16">
        <v>0</v>
      </c>
      <c r="E49" s="17">
        <v>3</v>
      </c>
      <c r="F49" s="15">
        <v>0.212675457252233</v>
      </c>
      <c r="G49" s="16"/>
      <c r="H49" s="15"/>
      <c r="I49" s="16">
        <v>0</v>
      </c>
      <c r="J49" s="15">
        <v>0</v>
      </c>
    </row>
    <row r="50" spans="1:10" ht="38.25" x14ac:dyDescent="0.25">
      <c r="A50" s="10" t="s">
        <v>94</v>
      </c>
      <c r="B50" s="18" t="s">
        <v>95</v>
      </c>
      <c r="C50" s="15">
        <v>16.835000000000001</v>
      </c>
      <c r="D50" s="16">
        <v>5</v>
      </c>
      <c r="E50" s="17">
        <v>7</v>
      </c>
      <c r="F50" s="15">
        <v>0.41580041580041599</v>
      </c>
      <c r="G50" s="16"/>
      <c r="H50" s="15"/>
      <c r="I50" s="16">
        <v>0</v>
      </c>
      <c r="J50" s="15">
        <v>0</v>
      </c>
    </row>
    <row r="51" spans="1:10" ht="25.5" x14ac:dyDescent="0.25">
      <c r="A51" s="10" t="s">
        <v>96</v>
      </c>
      <c r="B51" s="18" t="s">
        <v>97</v>
      </c>
      <c r="C51" s="15">
        <v>17.667000000000002</v>
      </c>
      <c r="D51" s="16">
        <v>14</v>
      </c>
      <c r="E51" s="17">
        <v>5</v>
      </c>
      <c r="F51" s="15">
        <v>0.28301352804664098</v>
      </c>
      <c r="G51" s="16"/>
      <c r="H51" s="15"/>
      <c r="I51" s="16">
        <v>0</v>
      </c>
      <c r="J51" s="15">
        <v>0</v>
      </c>
    </row>
    <row r="52" spans="1:10" ht="25.5" x14ac:dyDescent="0.25">
      <c r="A52" s="10" t="s">
        <v>98</v>
      </c>
      <c r="B52" s="18" t="s">
        <v>99</v>
      </c>
      <c r="C52" s="22">
        <v>4.5330000000000004</v>
      </c>
      <c r="D52" s="16">
        <v>0</v>
      </c>
      <c r="E52" s="17">
        <v>0</v>
      </c>
      <c r="F52" s="15">
        <v>0</v>
      </c>
      <c r="G52" s="16"/>
      <c r="H52" s="15"/>
      <c r="I52" s="16">
        <v>0</v>
      </c>
      <c r="J52" s="15"/>
    </row>
    <row r="53" spans="1:10" ht="25.5" x14ac:dyDescent="0.25">
      <c r="A53" s="10" t="s">
        <v>100</v>
      </c>
      <c r="B53" s="18" t="s">
        <v>101</v>
      </c>
      <c r="C53" s="23">
        <v>2.85</v>
      </c>
      <c r="D53" s="16">
        <v>0</v>
      </c>
      <c r="E53" s="17">
        <v>0</v>
      </c>
      <c r="F53" s="15">
        <v>0</v>
      </c>
      <c r="G53" s="16"/>
      <c r="H53" s="15"/>
      <c r="I53" s="16">
        <v>0</v>
      </c>
      <c r="J53" s="15"/>
    </row>
    <row r="54" spans="1:10" ht="68.25" customHeight="1" x14ac:dyDescent="0.25">
      <c r="A54" s="10" t="s">
        <v>102</v>
      </c>
      <c r="B54" s="18" t="s">
        <v>103</v>
      </c>
      <c r="C54" s="23">
        <v>55.363999999999997</v>
      </c>
      <c r="D54" s="16">
        <v>30</v>
      </c>
      <c r="E54" s="17">
        <v>33</v>
      </c>
      <c r="F54" s="15">
        <v>0.59605519832382103</v>
      </c>
      <c r="G54" s="16">
        <v>2</v>
      </c>
      <c r="H54" s="15">
        <v>6.6666666666666696</v>
      </c>
      <c r="I54" s="16">
        <v>3</v>
      </c>
      <c r="J54" s="15">
        <v>9.0909090909090899</v>
      </c>
    </row>
    <row r="55" spans="1:10" x14ac:dyDescent="0.25">
      <c r="A55" s="10" t="s">
        <v>104</v>
      </c>
      <c r="B55" s="24" t="s">
        <v>105</v>
      </c>
      <c r="C55" s="9"/>
      <c r="D55" s="16"/>
      <c r="E55" s="17"/>
      <c r="F55" s="15"/>
      <c r="G55" s="16"/>
      <c r="H55" s="15"/>
      <c r="I55" s="16"/>
      <c r="J55" s="15"/>
    </row>
    <row r="56" spans="1:10" ht="25.5" x14ac:dyDescent="0.25">
      <c r="A56" s="10" t="s">
        <v>106</v>
      </c>
      <c r="B56" s="20" t="s">
        <v>107</v>
      </c>
      <c r="C56" s="21">
        <v>86.8339</v>
      </c>
      <c r="D56" s="16">
        <v>15</v>
      </c>
      <c r="E56" s="17">
        <v>15</v>
      </c>
      <c r="F56" s="15">
        <v>0.17274359437961401</v>
      </c>
      <c r="G56" s="16">
        <v>1</v>
      </c>
      <c r="H56" s="15">
        <v>6.6666666666666696</v>
      </c>
      <c r="I56" s="16">
        <v>1</v>
      </c>
      <c r="J56" s="15">
        <v>6.6666666666666696</v>
      </c>
    </row>
    <row r="57" spans="1:10" x14ac:dyDescent="0.25">
      <c r="A57" s="13" t="s">
        <v>108</v>
      </c>
      <c r="B57" s="14" t="s">
        <v>109</v>
      </c>
      <c r="C57" s="23"/>
      <c r="D57" s="16"/>
      <c r="E57" s="17"/>
      <c r="F57" s="15"/>
      <c r="G57" s="16"/>
      <c r="H57" s="15"/>
      <c r="I57" s="16"/>
      <c r="J57" s="15"/>
    </row>
    <row r="58" spans="1:10" ht="25.5" x14ac:dyDescent="0.25">
      <c r="A58" s="10" t="s">
        <v>110</v>
      </c>
      <c r="B58" s="18" t="s">
        <v>111</v>
      </c>
      <c r="C58" s="23">
        <v>87.0428</v>
      </c>
      <c r="D58" s="16">
        <v>7</v>
      </c>
      <c r="E58" s="17">
        <v>0</v>
      </c>
      <c r="F58" s="15">
        <v>0</v>
      </c>
      <c r="G58" s="16"/>
      <c r="H58" s="15"/>
      <c r="I58" s="16">
        <v>0</v>
      </c>
      <c r="J58" s="15"/>
    </row>
    <row r="59" spans="1:10" ht="38.25" x14ac:dyDescent="0.25">
      <c r="A59" s="10" t="s">
        <v>112</v>
      </c>
      <c r="B59" s="18" t="s">
        <v>113</v>
      </c>
      <c r="C59" s="23">
        <v>23.495000000000001</v>
      </c>
      <c r="D59" s="16">
        <v>8</v>
      </c>
      <c r="E59" s="17">
        <v>25</v>
      </c>
      <c r="F59" s="15">
        <v>1.0640561821664201</v>
      </c>
      <c r="G59" s="16"/>
      <c r="H59" s="15"/>
      <c r="I59" s="16">
        <v>2</v>
      </c>
      <c r="J59" s="15">
        <v>8</v>
      </c>
    </row>
    <row r="60" spans="1:10" x14ac:dyDescent="0.25">
      <c r="A60" s="13" t="s">
        <v>114</v>
      </c>
      <c r="B60" s="14" t="s">
        <v>115</v>
      </c>
      <c r="C60" s="23"/>
      <c r="D60" s="16"/>
      <c r="E60" s="17"/>
      <c r="F60" s="15"/>
      <c r="G60" s="16"/>
      <c r="H60" s="15"/>
      <c r="I60" s="16"/>
      <c r="J60" s="15"/>
    </row>
    <row r="61" spans="1:10" ht="76.5" x14ac:dyDescent="0.25">
      <c r="A61" s="10" t="s">
        <v>116</v>
      </c>
      <c r="B61" s="18" t="s">
        <v>117</v>
      </c>
      <c r="C61" s="23">
        <v>60.413800000000002</v>
      </c>
      <c r="D61" s="16">
        <v>4</v>
      </c>
      <c r="E61" s="17">
        <v>4</v>
      </c>
      <c r="F61" s="15">
        <v>6.6210038103876906E-2</v>
      </c>
      <c r="G61" s="16"/>
      <c r="H61" s="15"/>
      <c r="I61" s="16">
        <v>0</v>
      </c>
      <c r="J61" s="15">
        <v>0</v>
      </c>
    </row>
    <row r="62" spans="1:10" ht="25.5" x14ac:dyDescent="0.25">
      <c r="A62" s="10" t="s">
        <v>118</v>
      </c>
      <c r="B62" s="18" t="s">
        <v>119</v>
      </c>
      <c r="C62" s="23">
        <v>17.5</v>
      </c>
      <c r="D62" s="16">
        <v>0</v>
      </c>
      <c r="E62" s="17">
        <v>0</v>
      </c>
      <c r="F62" s="15">
        <v>0</v>
      </c>
      <c r="G62" s="16"/>
      <c r="H62" s="15"/>
      <c r="I62" s="16">
        <v>0</v>
      </c>
      <c r="J62" s="15"/>
    </row>
    <row r="63" spans="1:10" ht="25.5" x14ac:dyDescent="0.25">
      <c r="A63" s="10" t="s">
        <v>120</v>
      </c>
      <c r="B63" s="18" t="s">
        <v>121</v>
      </c>
      <c r="C63" s="23">
        <v>6.758</v>
      </c>
      <c r="D63" s="16">
        <v>0</v>
      </c>
      <c r="E63" s="17">
        <v>0</v>
      </c>
      <c r="F63" s="15">
        <v>0</v>
      </c>
      <c r="G63" s="16"/>
      <c r="H63" s="15"/>
      <c r="I63" s="16">
        <v>0</v>
      </c>
      <c r="J63" s="15"/>
    </row>
    <row r="64" spans="1:10" x14ac:dyDescent="0.25">
      <c r="A64" s="10" t="s">
        <v>122</v>
      </c>
      <c r="B64" s="14" t="s">
        <v>123</v>
      </c>
      <c r="C64" s="23"/>
      <c r="D64" s="16"/>
      <c r="E64" s="17"/>
      <c r="F64" s="15"/>
      <c r="G64" s="16"/>
      <c r="H64" s="15"/>
      <c r="I64" s="16"/>
      <c r="J64" s="15"/>
    </row>
    <row r="65" spans="1:10" ht="25.5" x14ac:dyDescent="0.25">
      <c r="A65" s="10" t="s">
        <v>124</v>
      </c>
      <c r="B65" s="18" t="s">
        <v>125</v>
      </c>
      <c r="C65" s="23">
        <v>24.680099999999999</v>
      </c>
      <c r="D65" s="16">
        <v>0</v>
      </c>
      <c r="E65" s="17">
        <v>0</v>
      </c>
      <c r="F65" s="15">
        <v>0</v>
      </c>
      <c r="G65" s="16"/>
      <c r="H65" s="15"/>
      <c r="I65" s="16">
        <v>0</v>
      </c>
      <c r="J65" s="15"/>
    </row>
    <row r="66" spans="1:10" ht="25.5" x14ac:dyDescent="0.25">
      <c r="A66" s="10" t="s">
        <v>126</v>
      </c>
      <c r="B66" s="18" t="s">
        <v>127</v>
      </c>
      <c r="C66" s="23">
        <v>12.462</v>
      </c>
      <c r="D66" s="16">
        <v>36</v>
      </c>
      <c r="E66" s="17">
        <v>26</v>
      </c>
      <c r="F66" s="15">
        <v>2.0863424811426698</v>
      </c>
      <c r="G66" s="16">
        <v>3</v>
      </c>
      <c r="H66" s="15">
        <v>8.3333333333333304</v>
      </c>
      <c r="I66" s="16">
        <v>2</v>
      </c>
      <c r="J66" s="15">
        <v>7.6923076923076898</v>
      </c>
    </row>
    <row r="67" spans="1:10" ht="38.25" x14ac:dyDescent="0.25">
      <c r="A67" s="10" t="s">
        <v>128</v>
      </c>
      <c r="B67" s="18" t="s">
        <v>129</v>
      </c>
      <c r="C67" s="23">
        <v>22.086500000000001</v>
      </c>
      <c r="D67" s="16">
        <v>28</v>
      </c>
      <c r="E67" s="17">
        <v>28</v>
      </c>
      <c r="F67" s="15">
        <v>1.2677427387770801</v>
      </c>
      <c r="G67" s="16">
        <v>2</v>
      </c>
      <c r="H67" s="15">
        <v>7.1428571428571397</v>
      </c>
      <c r="I67" s="16">
        <v>2</v>
      </c>
      <c r="J67" s="15">
        <v>7.1428571428571397</v>
      </c>
    </row>
    <row r="68" spans="1:10" ht="25.5" x14ac:dyDescent="0.25">
      <c r="A68" s="10" t="s">
        <v>130</v>
      </c>
      <c r="B68" s="18" t="s">
        <v>131</v>
      </c>
      <c r="C68" s="23">
        <v>8.8620000000000001</v>
      </c>
      <c r="D68" s="16">
        <v>12</v>
      </c>
      <c r="E68" s="17">
        <v>13</v>
      </c>
      <c r="F68" s="15">
        <v>1.4669374858948301</v>
      </c>
      <c r="G68" s="16"/>
      <c r="H68" s="15"/>
      <c r="I68" s="16">
        <v>1</v>
      </c>
      <c r="J68" s="15">
        <v>7.6923076923076898</v>
      </c>
    </row>
    <row r="69" spans="1:10" x14ac:dyDescent="0.25">
      <c r="A69" s="10" t="s">
        <v>132</v>
      </c>
      <c r="B69" s="18" t="s">
        <v>133</v>
      </c>
      <c r="C69" s="23">
        <v>11.2681</v>
      </c>
      <c r="D69" s="16">
        <v>0</v>
      </c>
      <c r="E69" s="17">
        <v>0</v>
      </c>
      <c r="F69" s="15">
        <v>0</v>
      </c>
      <c r="G69" s="16"/>
      <c r="H69" s="15"/>
      <c r="I69" s="16"/>
      <c r="J69" s="15"/>
    </row>
    <row r="70" spans="1:10" ht="38.25" x14ac:dyDescent="0.25">
      <c r="A70" s="10" t="s">
        <v>134</v>
      </c>
      <c r="B70" s="18" t="s">
        <v>135</v>
      </c>
      <c r="C70" s="23">
        <v>18.846</v>
      </c>
      <c r="D70" s="16">
        <v>0</v>
      </c>
      <c r="E70" s="17">
        <v>0</v>
      </c>
      <c r="F70" s="15">
        <v>0</v>
      </c>
      <c r="G70" s="16"/>
      <c r="H70" s="15"/>
      <c r="I70" s="16"/>
      <c r="J70" s="15"/>
    </row>
    <row r="71" spans="1:10" ht="25.5" x14ac:dyDescent="0.25">
      <c r="A71" s="10" t="s">
        <v>136</v>
      </c>
      <c r="B71" s="18" t="s">
        <v>137</v>
      </c>
      <c r="C71" s="23">
        <v>16.332000000000001</v>
      </c>
      <c r="D71" s="16">
        <v>9</v>
      </c>
      <c r="E71" s="17">
        <v>9</v>
      </c>
      <c r="F71" s="15">
        <v>0.55106539309331404</v>
      </c>
      <c r="G71" s="16"/>
      <c r="H71" s="15"/>
      <c r="I71" s="16">
        <v>0</v>
      </c>
      <c r="J71" s="15">
        <v>0</v>
      </c>
    </row>
    <row r="72" spans="1:10" ht="51" x14ac:dyDescent="0.25">
      <c r="A72" s="10" t="s">
        <v>138</v>
      </c>
      <c r="B72" s="18" t="s">
        <v>139</v>
      </c>
      <c r="C72" s="23">
        <v>15.0205</v>
      </c>
      <c r="D72" s="16">
        <v>0</v>
      </c>
      <c r="E72" s="17">
        <v>0</v>
      </c>
      <c r="F72" s="15">
        <v>0</v>
      </c>
      <c r="G72" s="16"/>
      <c r="H72" s="15"/>
      <c r="I72" s="16">
        <v>0</v>
      </c>
      <c r="J72" s="15"/>
    </row>
    <row r="73" spans="1:10" ht="25.5" x14ac:dyDescent="0.25">
      <c r="A73" s="10" t="s">
        <v>140</v>
      </c>
      <c r="B73" s="18" t="s">
        <v>141</v>
      </c>
      <c r="C73" s="23">
        <v>2.7606000000000002</v>
      </c>
      <c r="D73" s="16">
        <v>0</v>
      </c>
      <c r="E73" s="17">
        <v>7</v>
      </c>
      <c r="F73" s="15">
        <v>2.5356806491342501</v>
      </c>
      <c r="G73" s="16"/>
      <c r="H73" s="15"/>
      <c r="I73" s="16">
        <v>0</v>
      </c>
      <c r="J73" s="15">
        <v>0</v>
      </c>
    </row>
    <row r="74" spans="1:10" ht="38.25" x14ac:dyDescent="0.25">
      <c r="A74" s="10" t="s">
        <v>142</v>
      </c>
      <c r="B74" s="18" t="s">
        <v>143</v>
      </c>
      <c r="C74" s="23">
        <v>10.968500000000001</v>
      </c>
      <c r="D74" s="16">
        <v>7</v>
      </c>
      <c r="E74" s="17">
        <v>7</v>
      </c>
      <c r="F74" s="15">
        <v>0.63819118384464602</v>
      </c>
      <c r="G74" s="16"/>
      <c r="H74" s="15"/>
      <c r="I74" s="16">
        <v>0</v>
      </c>
      <c r="J74" s="15">
        <v>0</v>
      </c>
    </row>
    <row r="75" spans="1:10" x14ac:dyDescent="0.25">
      <c r="A75" s="10" t="s">
        <v>144</v>
      </c>
      <c r="B75" s="14" t="s">
        <v>145</v>
      </c>
      <c r="C75" s="23"/>
      <c r="D75" s="16"/>
      <c r="E75" s="17"/>
      <c r="F75" s="15"/>
      <c r="G75" s="16"/>
      <c r="H75" s="15"/>
      <c r="I75" s="16"/>
      <c r="J75" s="15"/>
    </row>
    <row r="76" spans="1:10" ht="25.5" x14ac:dyDescent="0.25">
      <c r="A76" s="10" t="s">
        <v>146</v>
      </c>
      <c r="B76" s="18" t="s">
        <v>147</v>
      </c>
      <c r="C76" s="23">
        <v>19.0381</v>
      </c>
      <c r="D76" s="16">
        <v>12</v>
      </c>
      <c r="E76" s="17">
        <v>12</v>
      </c>
      <c r="F76" s="15">
        <v>0.63031499992121098</v>
      </c>
      <c r="G76" s="16"/>
      <c r="H76" s="15"/>
      <c r="I76" s="16">
        <v>1</v>
      </c>
      <c r="J76" s="15">
        <v>8.3333333333333304</v>
      </c>
    </row>
    <row r="77" spans="1:10" ht="76.5" x14ac:dyDescent="0.25">
      <c r="A77" s="10" t="s">
        <v>148</v>
      </c>
      <c r="B77" s="18" t="s">
        <v>149</v>
      </c>
      <c r="C77" s="23">
        <v>49.19</v>
      </c>
      <c r="D77" s="16">
        <v>0</v>
      </c>
      <c r="E77" s="17">
        <v>0</v>
      </c>
      <c r="F77" s="15">
        <v>0</v>
      </c>
      <c r="G77" s="16"/>
      <c r="H77" s="15"/>
      <c r="I77" s="16">
        <v>0</v>
      </c>
      <c r="J77" s="15"/>
    </row>
    <row r="78" spans="1:10" ht="25.5" x14ac:dyDescent="0.25">
      <c r="A78" s="10" t="s">
        <v>150</v>
      </c>
      <c r="B78" s="18" t="s">
        <v>151</v>
      </c>
      <c r="C78" s="23">
        <v>12.4422</v>
      </c>
      <c r="D78" s="16">
        <v>4</v>
      </c>
      <c r="E78" s="17">
        <v>5</v>
      </c>
      <c r="F78" s="15">
        <v>0.40185819228110797</v>
      </c>
      <c r="G78" s="16"/>
      <c r="H78" s="15"/>
      <c r="I78" s="16">
        <v>0</v>
      </c>
      <c r="J78" s="15">
        <v>0</v>
      </c>
    </row>
    <row r="79" spans="1:10" ht="25.5" x14ac:dyDescent="0.25">
      <c r="A79" s="10" t="s">
        <v>152</v>
      </c>
      <c r="B79" s="18" t="s">
        <v>153</v>
      </c>
      <c r="C79" s="23">
        <v>11.343999999999999</v>
      </c>
      <c r="D79" s="16">
        <v>8</v>
      </c>
      <c r="E79" s="17">
        <v>8</v>
      </c>
      <c r="F79" s="15">
        <v>0.70521861777150896</v>
      </c>
      <c r="G79" s="16"/>
      <c r="H79" s="15"/>
      <c r="I79" s="16">
        <v>0</v>
      </c>
      <c r="J79" s="15">
        <v>0</v>
      </c>
    </row>
    <row r="80" spans="1:10" ht="63.75" x14ac:dyDescent="0.25">
      <c r="A80" s="10" t="s">
        <v>154</v>
      </c>
      <c r="B80" s="18" t="s">
        <v>155</v>
      </c>
      <c r="C80" s="23">
        <v>26.6797</v>
      </c>
      <c r="D80" s="16">
        <v>12</v>
      </c>
      <c r="E80" s="17">
        <v>10</v>
      </c>
      <c r="F80" s="15">
        <v>0.37481680828495101</v>
      </c>
      <c r="G80" s="16"/>
      <c r="H80" s="15"/>
      <c r="I80" s="16">
        <v>1</v>
      </c>
      <c r="J80" s="15">
        <v>10</v>
      </c>
    </row>
    <row r="81" spans="1:10" x14ac:dyDescent="0.25">
      <c r="A81" s="13" t="s">
        <v>156</v>
      </c>
      <c r="B81" s="14" t="s">
        <v>157</v>
      </c>
      <c r="C81" s="23"/>
      <c r="D81" s="16"/>
      <c r="E81" s="17"/>
      <c r="F81" s="15"/>
      <c r="G81" s="16"/>
      <c r="H81" s="15"/>
      <c r="I81" s="16"/>
      <c r="J81" s="15"/>
    </row>
    <row r="82" spans="1:10" ht="25.5" x14ac:dyDescent="0.25">
      <c r="A82" s="10" t="s">
        <v>158</v>
      </c>
      <c r="B82" s="18" t="s">
        <v>159</v>
      </c>
      <c r="C82" s="23">
        <v>8.3520000000000003</v>
      </c>
      <c r="D82" s="16">
        <v>0</v>
      </c>
      <c r="E82" s="17">
        <v>0</v>
      </c>
      <c r="F82" s="15">
        <v>0</v>
      </c>
      <c r="G82" s="16"/>
      <c r="H82" s="15"/>
      <c r="I82" s="16">
        <v>0</v>
      </c>
      <c r="J82" s="15"/>
    </row>
    <row r="83" spans="1:10" ht="51" x14ac:dyDescent="0.25">
      <c r="A83" s="10" t="s">
        <v>160</v>
      </c>
      <c r="B83" s="18" t="s">
        <v>161</v>
      </c>
      <c r="C83" s="23">
        <v>69.177999999999997</v>
      </c>
      <c r="D83" s="16">
        <v>60</v>
      </c>
      <c r="E83" s="17">
        <v>64</v>
      </c>
      <c r="F83" s="15">
        <v>0.92514961403914497</v>
      </c>
      <c r="G83" s="16"/>
      <c r="H83" s="15"/>
      <c r="I83" s="16">
        <v>6</v>
      </c>
      <c r="J83" s="15">
        <v>9.375</v>
      </c>
    </row>
    <row r="84" spans="1:10" ht="25.5" x14ac:dyDescent="0.25">
      <c r="A84" s="10" t="s">
        <v>162</v>
      </c>
      <c r="B84" s="18" t="s">
        <v>163</v>
      </c>
      <c r="C84" s="23">
        <v>9.0981000000000005</v>
      </c>
      <c r="D84" s="16">
        <v>0</v>
      </c>
      <c r="E84" s="17">
        <v>0</v>
      </c>
      <c r="F84" s="15">
        <v>0</v>
      </c>
      <c r="G84" s="16"/>
      <c r="H84" s="15"/>
      <c r="I84" s="16">
        <v>0</v>
      </c>
      <c r="J84" s="15"/>
    </row>
    <row r="85" spans="1:10" ht="25.5" x14ac:dyDescent="0.25">
      <c r="A85" s="10" t="s">
        <v>164</v>
      </c>
      <c r="B85" s="18" t="s">
        <v>165</v>
      </c>
      <c r="C85" s="23">
        <v>15.8748</v>
      </c>
      <c r="D85" s="16">
        <v>0</v>
      </c>
      <c r="E85" s="17">
        <v>0</v>
      </c>
      <c r="F85" s="15">
        <v>0</v>
      </c>
      <c r="G85" s="16"/>
      <c r="H85" s="15"/>
      <c r="I85" s="16">
        <v>0</v>
      </c>
      <c r="J85" s="15"/>
    </row>
    <row r="86" spans="1:10" ht="38.25" x14ac:dyDescent="0.25">
      <c r="A86" s="10" t="s">
        <v>166</v>
      </c>
      <c r="B86" s="18" t="s">
        <v>167</v>
      </c>
      <c r="C86" s="23">
        <v>10.880599999999999</v>
      </c>
      <c r="D86" s="16">
        <v>15</v>
      </c>
      <c r="E86" s="17">
        <v>15</v>
      </c>
      <c r="F86" s="15">
        <v>1.3786004448284099</v>
      </c>
      <c r="G86" s="16"/>
      <c r="H86" s="15"/>
      <c r="I86" s="16">
        <v>1</v>
      </c>
      <c r="J86" s="15">
        <v>6.6666666666666696</v>
      </c>
    </row>
    <row r="87" spans="1:10" x14ac:dyDescent="0.25">
      <c r="A87" s="13" t="s">
        <v>168</v>
      </c>
      <c r="B87" s="14" t="s">
        <v>169</v>
      </c>
      <c r="C87" s="23"/>
      <c r="D87" s="16"/>
      <c r="E87" s="17"/>
      <c r="F87" s="15"/>
      <c r="G87" s="16"/>
      <c r="H87" s="15"/>
      <c r="I87" s="16"/>
      <c r="J87" s="15"/>
    </row>
    <row r="88" spans="1:10" ht="25.5" x14ac:dyDescent="0.25">
      <c r="A88" s="10" t="s">
        <v>170</v>
      </c>
      <c r="B88" s="18" t="s">
        <v>171</v>
      </c>
      <c r="C88" s="23">
        <v>76.063999999999993</v>
      </c>
      <c r="D88" s="16">
        <v>40</v>
      </c>
      <c r="E88" s="17">
        <v>45</v>
      </c>
      <c r="F88" s="15">
        <v>0.59160706773243599</v>
      </c>
      <c r="G88" s="16">
        <v>4</v>
      </c>
      <c r="H88" s="15">
        <v>10</v>
      </c>
      <c r="I88" s="16">
        <v>4</v>
      </c>
      <c r="J88" s="15">
        <v>8.8888888888888893</v>
      </c>
    </row>
    <row r="89" spans="1:10" x14ac:dyDescent="0.25">
      <c r="A89" s="13" t="s">
        <v>172</v>
      </c>
      <c r="B89" s="14" t="s">
        <v>173</v>
      </c>
      <c r="C89" s="23"/>
      <c r="D89" s="16"/>
      <c r="E89" s="17"/>
      <c r="F89" s="15"/>
      <c r="G89" s="16"/>
      <c r="H89" s="15"/>
      <c r="I89" s="16"/>
      <c r="J89" s="15"/>
    </row>
    <row r="90" spans="1:10" ht="25.5" x14ac:dyDescent="0.25">
      <c r="A90" s="10" t="s">
        <v>174</v>
      </c>
      <c r="B90" s="18" t="s">
        <v>175</v>
      </c>
      <c r="C90" s="23">
        <v>26.05</v>
      </c>
      <c r="D90" s="16">
        <v>30</v>
      </c>
      <c r="E90" s="17">
        <v>5</v>
      </c>
      <c r="F90" s="15">
        <v>0.191938579654511</v>
      </c>
      <c r="G90" s="16">
        <v>3</v>
      </c>
      <c r="H90" s="15">
        <v>10</v>
      </c>
      <c r="I90" s="16">
        <v>0</v>
      </c>
      <c r="J90" s="15">
        <v>0</v>
      </c>
    </row>
    <row r="91" spans="1:10" ht="25.5" x14ac:dyDescent="0.25">
      <c r="A91" s="10" t="s">
        <v>176</v>
      </c>
      <c r="B91" s="18" t="s">
        <v>177</v>
      </c>
      <c r="C91" s="23">
        <v>2.9691999999999998</v>
      </c>
      <c r="D91" s="16">
        <v>2</v>
      </c>
      <c r="E91" s="17">
        <v>2</v>
      </c>
      <c r="F91" s="15">
        <v>0.67358210965916798</v>
      </c>
      <c r="G91" s="16"/>
      <c r="H91" s="15"/>
      <c r="I91" s="16">
        <v>0</v>
      </c>
      <c r="J91" s="15">
        <v>0</v>
      </c>
    </row>
    <row r="92" spans="1:10" ht="41.25" customHeight="1" x14ac:dyDescent="0.25">
      <c r="A92" s="10"/>
      <c r="B92" s="18" t="s">
        <v>178</v>
      </c>
      <c r="C92" s="23">
        <v>22.713000000000001</v>
      </c>
      <c r="D92" s="16"/>
      <c r="E92" s="17"/>
      <c r="F92" s="15">
        <v>0</v>
      </c>
      <c r="G92" s="16"/>
      <c r="H92" s="15"/>
      <c r="I92" s="16"/>
      <c r="J92" s="15"/>
    </row>
    <row r="93" spans="1:10" ht="51" x14ac:dyDescent="0.25">
      <c r="A93" s="10" t="s">
        <v>179</v>
      </c>
      <c r="B93" s="18" t="s">
        <v>180</v>
      </c>
      <c r="C93" s="23">
        <v>13.407400000000001</v>
      </c>
      <c r="D93" s="16">
        <v>3</v>
      </c>
      <c r="E93" s="17">
        <v>5</v>
      </c>
      <c r="F93" s="15">
        <v>0.37292838283336099</v>
      </c>
      <c r="G93" s="16"/>
      <c r="H93" s="15"/>
      <c r="I93" s="16">
        <v>0</v>
      </c>
      <c r="J93" s="15">
        <v>0</v>
      </c>
    </row>
    <row r="94" spans="1:10" ht="38.25" x14ac:dyDescent="0.25">
      <c r="A94" s="10" t="s">
        <v>181</v>
      </c>
      <c r="B94" s="18" t="s">
        <v>182</v>
      </c>
      <c r="C94" s="23">
        <v>9.3056000000000001</v>
      </c>
      <c r="D94" s="16">
        <v>3</v>
      </c>
      <c r="E94" s="17">
        <v>3</v>
      </c>
      <c r="F94" s="15">
        <v>0.32238651994497902</v>
      </c>
      <c r="G94" s="16"/>
      <c r="H94" s="15"/>
      <c r="I94" s="16">
        <v>0</v>
      </c>
      <c r="J94" s="15">
        <v>0</v>
      </c>
    </row>
    <row r="95" spans="1:10" ht="38.25" x14ac:dyDescent="0.25">
      <c r="A95" s="10" t="s">
        <v>183</v>
      </c>
      <c r="B95" s="18" t="s">
        <v>184</v>
      </c>
      <c r="C95" s="23">
        <v>22.952400000000001</v>
      </c>
      <c r="D95" s="16">
        <v>0</v>
      </c>
      <c r="E95" s="17">
        <v>0</v>
      </c>
      <c r="F95" s="15">
        <v>0</v>
      </c>
      <c r="G95" s="16"/>
      <c r="H95" s="15"/>
      <c r="I95" s="16">
        <v>0</v>
      </c>
      <c r="J95" s="15"/>
    </row>
    <row r="96" spans="1:10" ht="25.5" x14ac:dyDescent="0.25">
      <c r="A96" s="10" t="s">
        <v>185</v>
      </c>
      <c r="B96" s="18" t="s">
        <v>186</v>
      </c>
      <c r="C96" s="23">
        <v>11.868</v>
      </c>
      <c r="D96" s="16">
        <v>10</v>
      </c>
      <c r="E96" s="17">
        <v>10</v>
      </c>
      <c r="F96" s="15">
        <v>0.84260195483653499</v>
      </c>
      <c r="G96" s="16"/>
      <c r="H96" s="15"/>
      <c r="I96" s="16">
        <v>1</v>
      </c>
      <c r="J96" s="15">
        <v>10</v>
      </c>
    </row>
    <row r="97" spans="1:10" x14ac:dyDescent="0.25">
      <c r="A97" s="10" t="s">
        <v>187</v>
      </c>
      <c r="B97" s="14" t="s">
        <v>188</v>
      </c>
      <c r="C97" s="23"/>
      <c r="D97" s="16"/>
      <c r="E97" s="17"/>
      <c r="F97" s="15"/>
      <c r="G97" s="16"/>
      <c r="H97" s="15"/>
      <c r="I97" s="16"/>
      <c r="J97" s="15"/>
    </row>
    <row r="98" spans="1:10" ht="25.5" x14ac:dyDescent="0.25">
      <c r="A98" s="10" t="s">
        <v>189</v>
      </c>
      <c r="B98" s="20" t="s">
        <v>190</v>
      </c>
      <c r="C98" s="23">
        <v>3.5779999999999998</v>
      </c>
      <c r="D98" s="16">
        <v>19</v>
      </c>
      <c r="E98" s="17">
        <v>19</v>
      </c>
      <c r="F98" s="15">
        <v>5.3102291783119098</v>
      </c>
      <c r="G98" s="16"/>
      <c r="H98" s="15"/>
      <c r="I98" s="16">
        <v>1</v>
      </c>
      <c r="J98" s="15">
        <v>5.2631578947368398</v>
      </c>
    </row>
    <row r="99" spans="1:10" ht="51" x14ac:dyDescent="0.25">
      <c r="A99" s="10" t="s">
        <v>191</v>
      </c>
      <c r="B99" s="20" t="s">
        <v>192</v>
      </c>
      <c r="C99" s="23">
        <v>44.17</v>
      </c>
      <c r="D99" s="16">
        <v>0</v>
      </c>
      <c r="E99" s="17">
        <v>0</v>
      </c>
      <c r="F99" s="15">
        <v>0</v>
      </c>
      <c r="G99" s="16"/>
      <c r="H99" s="15"/>
      <c r="I99" s="16">
        <v>0</v>
      </c>
      <c r="J99" s="15"/>
    </row>
    <row r="100" spans="1:10" ht="76.5" x14ac:dyDescent="0.25">
      <c r="A100" s="10" t="s">
        <v>193</v>
      </c>
      <c r="B100" s="20" t="s">
        <v>194</v>
      </c>
      <c r="C100" s="23">
        <v>60.222999999999999</v>
      </c>
      <c r="D100" s="16">
        <v>23</v>
      </c>
      <c r="E100" s="17">
        <v>29</v>
      </c>
      <c r="F100" s="15">
        <v>0.48154359630041699</v>
      </c>
      <c r="G100" s="16"/>
      <c r="H100" s="15"/>
      <c r="I100" s="16">
        <v>2</v>
      </c>
      <c r="J100" s="15">
        <v>6.8965517241379297</v>
      </c>
    </row>
    <row r="101" spans="1:10" x14ac:dyDescent="0.25">
      <c r="A101" s="13" t="s">
        <v>195</v>
      </c>
      <c r="B101" s="14" t="s">
        <v>196</v>
      </c>
      <c r="C101" s="23"/>
      <c r="D101" s="16"/>
      <c r="E101" s="17"/>
      <c r="F101" s="15"/>
      <c r="G101" s="16"/>
      <c r="H101" s="15"/>
      <c r="I101" s="16"/>
      <c r="J101" s="15"/>
    </row>
    <row r="102" spans="1:10" ht="76.5" x14ac:dyDescent="0.25">
      <c r="A102" s="10" t="s">
        <v>197</v>
      </c>
      <c r="B102" s="18" t="s">
        <v>198</v>
      </c>
      <c r="C102" s="23">
        <v>19.512</v>
      </c>
      <c r="D102" s="16">
        <v>0</v>
      </c>
      <c r="E102" s="17">
        <v>3</v>
      </c>
      <c r="F102" s="15">
        <v>0.15375153751537499</v>
      </c>
      <c r="G102" s="16"/>
      <c r="H102" s="15"/>
      <c r="I102" s="16">
        <v>0</v>
      </c>
      <c r="J102" s="15">
        <v>0</v>
      </c>
    </row>
    <row r="103" spans="1:10" ht="25.5" x14ac:dyDescent="0.25">
      <c r="A103" s="10" t="s">
        <v>199</v>
      </c>
      <c r="B103" s="18" t="s">
        <v>200</v>
      </c>
      <c r="C103" s="23">
        <v>16.651</v>
      </c>
      <c r="D103" s="16">
        <v>6</v>
      </c>
      <c r="E103" s="17">
        <v>0</v>
      </c>
      <c r="F103" s="15">
        <v>0</v>
      </c>
      <c r="G103" s="16"/>
      <c r="H103" s="15"/>
      <c r="I103" s="16">
        <v>0</v>
      </c>
      <c r="J103" s="15"/>
    </row>
    <row r="104" spans="1:10" ht="25.5" x14ac:dyDescent="0.25">
      <c r="A104" s="10" t="s">
        <v>201</v>
      </c>
      <c r="B104" s="18" t="s">
        <v>202</v>
      </c>
      <c r="C104" s="23">
        <v>12.943</v>
      </c>
      <c r="D104" s="16">
        <v>0</v>
      </c>
      <c r="E104" s="17">
        <v>0</v>
      </c>
      <c r="F104" s="15">
        <v>0</v>
      </c>
      <c r="G104" s="16"/>
      <c r="H104" s="15"/>
      <c r="I104" s="16">
        <v>0</v>
      </c>
      <c r="J104" s="15"/>
    </row>
    <row r="105" spans="1:10" ht="25.5" x14ac:dyDescent="0.25">
      <c r="A105" s="10" t="s">
        <v>203</v>
      </c>
      <c r="B105" s="18" t="s">
        <v>204</v>
      </c>
      <c r="C105" s="23">
        <v>69.356999999999999</v>
      </c>
      <c r="D105" s="16">
        <v>10</v>
      </c>
      <c r="E105" s="17">
        <v>0</v>
      </c>
      <c r="F105" s="15">
        <v>0</v>
      </c>
      <c r="G105" s="16"/>
      <c r="H105" s="15"/>
      <c r="I105" s="16">
        <v>0</v>
      </c>
      <c r="J105" s="15"/>
    </row>
    <row r="106" spans="1:10" x14ac:dyDescent="0.25">
      <c r="A106" s="13" t="s">
        <v>205</v>
      </c>
      <c r="B106" s="24" t="s">
        <v>206</v>
      </c>
      <c r="C106" s="23"/>
      <c r="D106" s="16"/>
      <c r="E106" s="17"/>
      <c r="F106" s="15"/>
      <c r="G106" s="16"/>
      <c r="H106" s="15"/>
      <c r="I106" s="16"/>
      <c r="J106" s="15"/>
    </row>
    <row r="107" spans="1:10" ht="25.5" x14ac:dyDescent="0.25">
      <c r="A107" s="10" t="s">
        <v>207</v>
      </c>
      <c r="B107" s="20" t="s">
        <v>208</v>
      </c>
      <c r="C107" s="23">
        <v>31.669</v>
      </c>
      <c r="D107" s="16">
        <v>20</v>
      </c>
      <c r="E107" s="17">
        <v>20</v>
      </c>
      <c r="F107" s="15">
        <v>0.63153241340111799</v>
      </c>
      <c r="G107" s="16"/>
      <c r="H107" s="15"/>
      <c r="I107" s="16">
        <v>2</v>
      </c>
      <c r="J107" s="15">
        <v>10</v>
      </c>
    </row>
    <row r="108" spans="1:10" ht="51" x14ac:dyDescent="0.25">
      <c r="A108" s="10" t="s">
        <v>209</v>
      </c>
      <c r="B108" s="20" t="s">
        <v>210</v>
      </c>
      <c r="C108" s="23">
        <v>11.122999999999999</v>
      </c>
      <c r="D108" s="16">
        <v>18</v>
      </c>
      <c r="E108" s="17">
        <v>18</v>
      </c>
      <c r="F108" s="15">
        <v>1.61826845275555</v>
      </c>
      <c r="G108" s="16"/>
      <c r="H108" s="15"/>
      <c r="I108" s="16">
        <v>1</v>
      </c>
      <c r="J108" s="15">
        <v>5.5555555555555598</v>
      </c>
    </row>
    <row r="109" spans="1:10" ht="25.5" x14ac:dyDescent="0.25">
      <c r="A109" s="10" t="s">
        <v>211</v>
      </c>
      <c r="B109" s="20" t="s">
        <v>212</v>
      </c>
      <c r="C109" s="23">
        <v>20.5749</v>
      </c>
      <c r="D109" s="16">
        <v>38</v>
      </c>
      <c r="E109" s="17">
        <v>38</v>
      </c>
      <c r="F109" s="15">
        <v>1.8469105560658901</v>
      </c>
      <c r="G109" s="16"/>
      <c r="H109" s="15"/>
      <c r="I109" s="16">
        <v>3</v>
      </c>
      <c r="J109" s="15">
        <v>7.8947368421052602</v>
      </c>
    </row>
    <row r="110" spans="1:10" x14ac:dyDescent="0.25">
      <c r="A110" s="13" t="s">
        <v>213</v>
      </c>
      <c r="B110" s="24" t="s">
        <v>214</v>
      </c>
      <c r="C110" s="23"/>
      <c r="D110" s="16"/>
      <c r="E110" s="17"/>
      <c r="F110" s="15"/>
      <c r="G110" s="16"/>
      <c r="H110" s="15"/>
      <c r="I110" s="16"/>
      <c r="J110" s="15"/>
    </row>
    <row r="111" spans="1:10" ht="25.5" x14ac:dyDescent="0.25">
      <c r="A111" s="10" t="s">
        <v>215</v>
      </c>
      <c r="B111" s="20" t="s">
        <v>216</v>
      </c>
      <c r="C111" s="23">
        <v>16.78</v>
      </c>
      <c r="D111" s="16">
        <v>0</v>
      </c>
      <c r="E111" s="17">
        <v>0</v>
      </c>
      <c r="F111" s="15">
        <v>0</v>
      </c>
      <c r="G111" s="16"/>
      <c r="H111" s="15"/>
      <c r="I111" s="16">
        <v>0</v>
      </c>
      <c r="J111" s="15"/>
    </row>
    <row r="112" spans="1:10" ht="25.5" x14ac:dyDescent="0.25">
      <c r="A112" s="10" t="s">
        <v>217</v>
      </c>
      <c r="B112" s="20" t="s">
        <v>218</v>
      </c>
      <c r="C112" s="23">
        <v>16.96</v>
      </c>
      <c r="D112" s="16">
        <v>40</v>
      </c>
      <c r="E112" s="17">
        <v>40</v>
      </c>
      <c r="F112" s="15">
        <v>2.35849056603774</v>
      </c>
      <c r="G112" s="16">
        <v>2</v>
      </c>
      <c r="H112" s="15">
        <v>5</v>
      </c>
      <c r="I112" s="16">
        <v>4</v>
      </c>
      <c r="J112" s="15">
        <v>10</v>
      </c>
    </row>
    <row r="113" spans="1:10" ht="25.5" x14ac:dyDescent="0.25">
      <c r="A113" s="10" t="s">
        <v>219</v>
      </c>
      <c r="B113" s="20" t="s">
        <v>220</v>
      </c>
      <c r="C113" s="23">
        <v>13.76</v>
      </c>
      <c r="D113" s="16">
        <v>11</v>
      </c>
      <c r="E113" s="17">
        <v>11</v>
      </c>
      <c r="F113" s="15">
        <v>0.79941860465116299</v>
      </c>
      <c r="G113" s="16">
        <v>1</v>
      </c>
      <c r="H113" s="15">
        <v>9.0909090909090899</v>
      </c>
      <c r="I113" s="16">
        <v>1</v>
      </c>
      <c r="J113" s="15">
        <v>9.0909090909090899</v>
      </c>
    </row>
    <row r="114" spans="1:10" ht="76.5" x14ac:dyDescent="0.25">
      <c r="A114" s="10" t="s">
        <v>221</v>
      </c>
      <c r="B114" s="20" t="s">
        <v>222</v>
      </c>
      <c r="C114" s="23">
        <v>73.150000000000006</v>
      </c>
      <c r="D114" s="16">
        <v>40</v>
      </c>
      <c r="E114" s="17">
        <v>36</v>
      </c>
      <c r="F114" s="15">
        <v>0.49213943950786099</v>
      </c>
      <c r="G114" s="16">
        <v>3</v>
      </c>
      <c r="H114" s="15">
        <v>7.5</v>
      </c>
      <c r="I114" s="16">
        <v>3</v>
      </c>
      <c r="J114" s="15">
        <v>8.3333333333333304</v>
      </c>
    </row>
    <row r="115" spans="1:10" x14ac:dyDescent="0.25">
      <c r="A115" s="13" t="s">
        <v>223</v>
      </c>
      <c r="B115" s="24" t="s">
        <v>224</v>
      </c>
      <c r="C115" s="23"/>
      <c r="D115" s="16"/>
      <c r="E115" s="17"/>
      <c r="F115" s="15"/>
      <c r="G115" s="16"/>
      <c r="H115" s="15"/>
      <c r="I115" s="16"/>
      <c r="J115" s="15"/>
    </row>
    <row r="116" spans="1:10" ht="25.5" x14ac:dyDescent="0.25">
      <c r="A116" s="10" t="s">
        <v>225</v>
      </c>
      <c r="B116" s="20" t="s">
        <v>226</v>
      </c>
      <c r="C116" s="23">
        <v>21.25</v>
      </c>
      <c r="D116" s="16">
        <v>18</v>
      </c>
      <c r="E116" s="17">
        <v>8</v>
      </c>
      <c r="F116" s="15">
        <v>0.376470588235294</v>
      </c>
      <c r="G116" s="16">
        <v>1</v>
      </c>
      <c r="H116" s="15">
        <v>5.5555555555555598</v>
      </c>
      <c r="I116" s="16">
        <v>0</v>
      </c>
      <c r="J116" s="15">
        <v>0</v>
      </c>
    </row>
    <row r="117" spans="1:10" ht="38.25" x14ac:dyDescent="0.25">
      <c r="A117" s="10" t="s">
        <v>227</v>
      </c>
      <c r="B117" s="20" t="s">
        <v>228</v>
      </c>
      <c r="C117" s="23">
        <v>24.277999999999999</v>
      </c>
      <c r="D117" s="16">
        <v>12</v>
      </c>
      <c r="E117" s="17">
        <v>12</v>
      </c>
      <c r="F117" s="15">
        <v>0.49427465194826598</v>
      </c>
      <c r="G117" s="16"/>
      <c r="H117" s="15"/>
      <c r="I117" s="16">
        <v>1</v>
      </c>
      <c r="J117" s="15">
        <v>8.3333333333333304</v>
      </c>
    </row>
    <row r="118" spans="1:10" ht="38.25" x14ac:dyDescent="0.25">
      <c r="A118" s="10" t="s">
        <v>229</v>
      </c>
      <c r="B118" s="20" t="s">
        <v>230</v>
      </c>
      <c r="C118" s="23">
        <v>31.4802</v>
      </c>
      <c r="D118" s="16">
        <v>0</v>
      </c>
      <c r="E118" s="17">
        <v>0</v>
      </c>
      <c r="F118" s="15">
        <v>0</v>
      </c>
      <c r="G118" s="16"/>
      <c r="H118" s="15"/>
      <c r="I118" s="16">
        <v>0</v>
      </c>
      <c r="J118" s="15"/>
    </row>
    <row r="119" spans="1:10" ht="38.25" x14ac:dyDescent="0.25">
      <c r="A119" s="10" t="s">
        <v>231</v>
      </c>
      <c r="B119" s="20" t="s">
        <v>232</v>
      </c>
      <c r="C119" s="23">
        <v>8.0869999999999997</v>
      </c>
      <c r="D119" s="16">
        <v>4</v>
      </c>
      <c r="E119" s="17">
        <v>4</v>
      </c>
      <c r="F119" s="15">
        <v>0.49462099666130799</v>
      </c>
      <c r="G119" s="16"/>
      <c r="H119" s="15"/>
      <c r="I119" s="16">
        <v>0</v>
      </c>
      <c r="J119" s="15">
        <v>0</v>
      </c>
    </row>
    <row r="120" spans="1:10" ht="63.75" x14ac:dyDescent="0.25">
      <c r="A120" s="10" t="s">
        <v>233</v>
      </c>
      <c r="B120" s="20" t="s">
        <v>234</v>
      </c>
      <c r="C120" s="23">
        <v>18.0715</v>
      </c>
      <c r="D120" s="16">
        <v>0</v>
      </c>
      <c r="E120" s="17">
        <v>0</v>
      </c>
      <c r="F120" s="15">
        <v>0</v>
      </c>
      <c r="G120" s="16"/>
      <c r="H120" s="15"/>
      <c r="I120" s="16">
        <v>0</v>
      </c>
      <c r="J120" s="15"/>
    </row>
    <row r="121" spans="1:10" ht="38.25" x14ac:dyDescent="0.25">
      <c r="A121" s="10" t="s">
        <v>235</v>
      </c>
      <c r="B121" s="20" t="s">
        <v>236</v>
      </c>
      <c r="C121" s="23">
        <v>6.3250000000000002</v>
      </c>
      <c r="D121" s="16">
        <v>0</v>
      </c>
      <c r="E121" s="17">
        <v>0</v>
      </c>
      <c r="F121" s="15">
        <v>0</v>
      </c>
      <c r="G121" s="16"/>
      <c r="H121" s="15"/>
      <c r="I121" s="16">
        <v>0</v>
      </c>
      <c r="J121" s="15"/>
    </row>
    <row r="122" spans="1:10" x14ac:dyDescent="0.25">
      <c r="A122" s="13" t="s">
        <v>237</v>
      </c>
      <c r="B122" s="24" t="s">
        <v>238</v>
      </c>
      <c r="C122" s="23"/>
      <c r="D122" s="16"/>
      <c r="E122" s="17"/>
      <c r="F122" s="15"/>
      <c r="G122" s="16"/>
      <c r="H122" s="15"/>
      <c r="I122" s="16"/>
      <c r="J122" s="15"/>
    </row>
    <row r="123" spans="1:10" ht="25.5" x14ac:dyDescent="0.25">
      <c r="A123" s="10" t="s">
        <v>239</v>
      </c>
      <c r="B123" s="20" t="s">
        <v>240</v>
      </c>
      <c r="C123" s="23">
        <v>1.9410000000000001</v>
      </c>
      <c r="D123" s="16">
        <v>0</v>
      </c>
      <c r="E123" s="17">
        <v>11</v>
      </c>
      <c r="F123" s="15">
        <v>5.6671818650180299</v>
      </c>
      <c r="G123" s="16"/>
      <c r="H123" s="15"/>
      <c r="I123" s="16">
        <v>1</v>
      </c>
      <c r="J123" s="15">
        <v>9.0909090909090899</v>
      </c>
    </row>
    <row r="124" spans="1:10" ht="25.5" x14ac:dyDescent="0.25">
      <c r="A124" s="10" t="s">
        <v>241</v>
      </c>
      <c r="B124" s="20" t="s">
        <v>242</v>
      </c>
      <c r="C124" s="23">
        <v>34.555</v>
      </c>
      <c r="D124" s="16">
        <v>34</v>
      </c>
      <c r="E124" s="17">
        <v>39</v>
      </c>
      <c r="F124" s="15">
        <v>1.1286355086094599</v>
      </c>
      <c r="G124" s="16"/>
      <c r="H124" s="15"/>
      <c r="I124" s="16">
        <v>3</v>
      </c>
      <c r="J124" s="15">
        <v>7.6923076923076898</v>
      </c>
    </row>
    <row r="125" spans="1:10" ht="25.5" x14ac:dyDescent="0.25">
      <c r="A125" s="10" t="s">
        <v>243</v>
      </c>
      <c r="B125" s="20" t="s">
        <v>244</v>
      </c>
      <c r="C125" s="23">
        <v>11.592000000000001</v>
      </c>
      <c r="D125" s="16">
        <v>0</v>
      </c>
      <c r="E125" s="17">
        <v>0</v>
      </c>
      <c r="F125" s="15">
        <v>0</v>
      </c>
      <c r="G125" s="16"/>
      <c r="H125" s="15"/>
      <c r="I125" s="16">
        <v>0</v>
      </c>
      <c r="J125" s="15"/>
    </row>
    <row r="126" spans="1:10" ht="76.5" x14ac:dyDescent="0.25">
      <c r="A126" s="10" t="s">
        <v>245</v>
      </c>
      <c r="B126" s="20" t="s">
        <v>246</v>
      </c>
      <c r="C126" s="23">
        <v>66.415999999999997</v>
      </c>
      <c r="D126" s="16">
        <v>0</v>
      </c>
      <c r="E126" s="17">
        <v>0</v>
      </c>
      <c r="F126" s="15">
        <v>0</v>
      </c>
      <c r="G126" s="16"/>
      <c r="H126" s="15"/>
      <c r="I126" s="16">
        <v>0</v>
      </c>
      <c r="J126" s="15"/>
    </row>
    <row r="127" spans="1:10" x14ac:dyDescent="0.25">
      <c r="A127" s="13" t="s">
        <v>247</v>
      </c>
      <c r="B127" s="24" t="s">
        <v>248</v>
      </c>
      <c r="C127" s="23"/>
      <c r="D127" s="16"/>
      <c r="E127" s="17"/>
      <c r="F127" s="15"/>
      <c r="G127" s="16"/>
      <c r="H127" s="15"/>
      <c r="I127" s="16"/>
      <c r="J127" s="15"/>
    </row>
    <row r="128" spans="1:10" ht="78" customHeight="1" x14ac:dyDescent="0.25">
      <c r="A128" s="10" t="s">
        <v>249</v>
      </c>
      <c r="B128" s="20" t="s">
        <v>250</v>
      </c>
      <c r="C128" s="15">
        <v>76.100999999999999</v>
      </c>
      <c r="D128" s="16">
        <v>0</v>
      </c>
      <c r="E128" s="17">
        <v>0</v>
      </c>
      <c r="F128" s="15">
        <v>0</v>
      </c>
      <c r="G128" s="16"/>
      <c r="H128" s="15"/>
      <c r="I128" s="16">
        <v>0</v>
      </c>
      <c r="J128" s="15"/>
    </row>
    <row r="129" spans="1:10" ht="25.5" x14ac:dyDescent="0.25">
      <c r="A129" s="10" t="s">
        <v>251</v>
      </c>
      <c r="B129" s="20" t="s">
        <v>252</v>
      </c>
      <c r="C129" s="23">
        <v>1.1990000000000001</v>
      </c>
      <c r="D129" s="16">
        <v>0</v>
      </c>
      <c r="E129" s="17">
        <v>0</v>
      </c>
      <c r="F129" s="15">
        <v>0</v>
      </c>
      <c r="G129" s="16"/>
      <c r="H129" s="15"/>
      <c r="I129" s="16">
        <v>0</v>
      </c>
      <c r="J129" s="15"/>
    </row>
    <row r="130" spans="1:10" x14ac:dyDescent="0.25">
      <c r="C130" s="25"/>
      <c r="D130" s="26">
        <v>1049</v>
      </c>
      <c r="E130" s="26">
        <v>1019</v>
      </c>
      <c r="F130" s="25"/>
      <c r="G130" s="26">
        <v>27</v>
      </c>
      <c r="H130" s="25"/>
      <c r="I130" s="26">
        <v>74</v>
      </c>
      <c r="J130" s="26"/>
    </row>
    <row r="131" spans="1:10" x14ac:dyDescent="0.25">
      <c r="A131" s="27"/>
      <c r="B131" s="28"/>
      <c r="C131" s="27"/>
      <c r="D131" s="29"/>
      <c r="E131" s="29"/>
      <c r="F131" s="27"/>
      <c r="G131" s="27"/>
      <c r="H131" s="27"/>
      <c r="I131" s="30"/>
      <c r="J131" s="30"/>
    </row>
    <row r="132" spans="1:10" x14ac:dyDescent="0.25">
      <c r="A132" s="27"/>
      <c r="B132" s="28"/>
      <c r="C132" s="27"/>
      <c r="D132" s="29"/>
      <c r="E132" s="29"/>
      <c r="F132" s="27"/>
      <c r="G132" s="27"/>
      <c r="H132" s="27"/>
      <c r="I132" s="27"/>
      <c r="J132" s="27"/>
    </row>
    <row r="133" spans="1:10" x14ac:dyDescent="0.25">
      <c r="A133" s="27"/>
      <c r="B133" s="27"/>
      <c r="C133" s="27"/>
      <c r="D133" s="29"/>
      <c r="E133" s="29"/>
      <c r="F133" s="27"/>
      <c r="G133" s="27"/>
      <c r="H133" s="27"/>
      <c r="I133" s="27"/>
      <c r="J133" s="27"/>
    </row>
    <row r="134" spans="1:10" x14ac:dyDescent="0.25">
      <c r="A134" s="27"/>
      <c r="B134" s="27"/>
      <c r="C134" s="27"/>
      <c r="D134" s="29"/>
      <c r="E134" s="29"/>
      <c r="F134" s="27"/>
      <c r="G134" s="27"/>
      <c r="H134" s="27"/>
      <c r="I134" s="27"/>
      <c r="J134" s="27"/>
    </row>
    <row r="135" spans="1:10" x14ac:dyDescent="0.25">
      <c r="A135" s="27"/>
      <c r="B135" s="27"/>
      <c r="C135" s="27"/>
      <c r="D135" s="29"/>
      <c r="E135" s="29"/>
      <c r="F135" s="27"/>
      <c r="G135" s="27"/>
      <c r="H135" s="27"/>
      <c r="I135" s="27"/>
      <c r="J135" s="27"/>
    </row>
    <row r="136" spans="1:10" x14ac:dyDescent="0.25">
      <c r="A136" s="27"/>
      <c r="B136" s="27"/>
      <c r="C136" s="27"/>
      <c r="D136" s="29"/>
      <c r="E136" s="29"/>
      <c r="F136" s="27"/>
      <c r="G136" s="27"/>
      <c r="H136" s="27"/>
      <c r="I136" s="27"/>
      <c r="J136" s="27"/>
    </row>
    <row r="137" spans="1:10" x14ac:dyDescent="0.25">
      <c r="A137" s="27"/>
      <c r="B137" s="27"/>
      <c r="C137" s="27"/>
      <c r="D137" s="29"/>
      <c r="E137" s="29"/>
      <c r="F137" s="27"/>
      <c r="G137" s="27"/>
      <c r="H137" s="27"/>
      <c r="I137" s="27"/>
      <c r="J137" s="27"/>
    </row>
    <row r="138" spans="1:10" x14ac:dyDescent="0.25">
      <c r="A138" s="27"/>
      <c r="B138" s="27"/>
      <c r="C138" s="27"/>
      <c r="D138" s="29"/>
      <c r="E138" s="29"/>
      <c r="F138" s="27"/>
      <c r="G138" s="27"/>
      <c r="H138" s="27"/>
      <c r="I138" s="27"/>
      <c r="J138" s="27"/>
    </row>
    <row r="139" spans="1:10" x14ac:dyDescent="0.25">
      <c r="A139" s="27"/>
      <c r="B139" s="27"/>
      <c r="C139" s="27"/>
      <c r="D139" s="29"/>
      <c r="E139" s="29"/>
      <c r="F139" s="27"/>
      <c r="G139" s="27"/>
      <c r="H139" s="27"/>
      <c r="I139" s="27"/>
      <c r="J139" s="27"/>
    </row>
    <row r="140" spans="1:10" x14ac:dyDescent="0.25">
      <c r="A140" s="27"/>
      <c r="B140" s="27"/>
      <c r="C140" s="27"/>
      <c r="D140" s="29"/>
      <c r="E140" s="29"/>
      <c r="F140" s="27"/>
      <c r="G140" s="27"/>
      <c r="H140" s="27"/>
      <c r="I140" s="27"/>
      <c r="J140" s="27"/>
    </row>
    <row r="141" spans="1:10" x14ac:dyDescent="0.25">
      <c r="A141" s="27"/>
      <c r="B141" s="27"/>
      <c r="C141" s="27"/>
      <c r="D141" s="29"/>
      <c r="E141" s="29"/>
      <c r="F141" s="27"/>
      <c r="G141" s="27"/>
      <c r="H141" s="27"/>
      <c r="I141" s="27"/>
      <c r="J141" s="27"/>
    </row>
    <row r="142" spans="1:10" x14ac:dyDescent="0.25">
      <c r="A142" s="27"/>
      <c r="B142" s="27"/>
      <c r="C142" s="27"/>
      <c r="D142" s="29"/>
      <c r="E142" s="29"/>
      <c r="F142" s="27"/>
      <c r="G142" s="27"/>
      <c r="H142" s="27"/>
      <c r="I142" s="27"/>
      <c r="J142" s="27"/>
    </row>
    <row r="143" spans="1:10" x14ac:dyDescent="0.25">
      <c r="A143" s="27"/>
      <c r="B143" s="27"/>
      <c r="C143" s="27"/>
      <c r="D143" s="29"/>
      <c r="E143" s="29"/>
      <c r="F143" s="27"/>
      <c r="G143" s="27"/>
      <c r="H143" s="27"/>
      <c r="I143" s="27"/>
      <c r="J143" s="27"/>
    </row>
  </sheetData>
  <mergeCells count="16">
    <mergeCell ref="I1:J3"/>
    <mergeCell ref="A6:A10"/>
    <mergeCell ref="B6:B10"/>
    <mergeCell ref="C6:C10"/>
    <mergeCell ref="D6:E6"/>
    <mergeCell ref="F6:F10"/>
    <mergeCell ref="G6:H6"/>
    <mergeCell ref="I6:J6"/>
    <mergeCell ref="D7:D10"/>
    <mergeCell ref="E7:E10"/>
    <mergeCell ref="G7:H7"/>
    <mergeCell ref="I7:J7"/>
    <mergeCell ref="G8:G10"/>
    <mergeCell ref="H8:H10"/>
    <mergeCell ref="I8:I10"/>
    <mergeCell ref="J8:J10"/>
  </mergeCells>
  <pageMargins left="0.31527777777777799" right="0.31527777777777799" top="0.74791666666666701" bottom="0.7479166666666670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user</cp:lastModifiedBy>
  <cp:revision>11</cp:revision>
  <cp:lastPrinted>2023-05-15T06:41:34Z</cp:lastPrinted>
  <dcterms:created xsi:type="dcterms:W3CDTF">2021-03-16T11:20:44Z</dcterms:created>
  <dcterms:modified xsi:type="dcterms:W3CDTF">2025-04-01T12:35:18Z</dcterms:modified>
  <dc:language>ru-RU</dc:language>
</cp:coreProperties>
</file>