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X:\Юдина\2023\Уточнение февраль\"/>
    </mc:Choice>
  </mc:AlternateContent>
  <xr:revisionPtr revIDLastSave="0" documentId="13_ncr:1_{097A593A-D75D-41E3-8D79-126E87A198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Документ" sheetId="2" r:id="rId1"/>
  </sheets>
  <definedNames>
    <definedName name="_xlnm.Print_Titles" localSheetId="0">Документ!$6:$7</definedName>
  </definedNames>
  <calcPr calcId="191029"/>
</workbook>
</file>

<file path=xl/calcChain.xml><?xml version="1.0" encoding="utf-8"?>
<calcChain xmlns="http://schemas.openxmlformats.org/spreadsheetml/2006/main">
  <c r="E10" i="2" l="1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200" i="2"/>
  <c r="E201" i="2"/>
  <c r="E202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19" i="2"/>
  <c r="E220" i="2"/>
  <c r="E221" i="2"/>
  <c r="E222" i="2"/>
  <c r="E223" i="2"/>
  <c r="E224" i="2"/>
  <c r="E225" i="2"/>
  <c r="E226" i="2"/>
  <c r="E227" i="2"/>
  <c r="E228" i="2"/>
  <c r="E229" i="2"/>
  <c r="E230" i="2"/>
  <c r="E231" i="2"/>
  <c r="E232" i="2"/>
  <c r="E233" i="2"/>
  <c r="E234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E258" i="2"/>
  <c r="E259" i="2"/>
  <c r="E260" i="2"/>
  <c r="E261" i="2"/>
  <c r="E262" i="2"/>
  <c r="E263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E278" i="2"/>
  <c r="E279" i="2"/>
  <c r="E280" i="2"/>
  <c r="E281" i="2"/>
  <c r="E282" i="2"/>
  <c r="E283" i="2"/>
  <c r="E284" i="2"/>
  <c r="E285" i="2"/>
  <c r="E286" i="2"/>
  <c r="E287" i="2"/>
  <c r="E288" i="2"/>
  <c r="E289" i="2"/>
  <c r="E290" i="2"/>
  <c r="E291" i="2"/>
  <c r="E292" i="2"/>
  <c r="E293" i="2"/>
  <c r="E294" i="2"/>
  <c r="E295" i="2"/>
  <c r="E296" i="2"/>
  <c r="E297" i="2"/>
  <c r="E298" i="2"/>
  <c r="E299" i="2"/>
  <c r="E300" i="2"/>
  <c r="E301" i="2"/>
  <c r="E302" i="2"/>
  <c r="E303" i="2"/>
  <c r="E304" i="2"/>
  <c r="E305" i="2"/>
  <c r="E306" i="2"/>
  <c r="E307" i="2"/>
  <c r="E308" i="2"/>
  <c r="E309" i="2"/>
  <c r="E310" i="2"/>
  <c r="E311" i="2"/>
  <c r="E312" i="2"/>
  <c r="E313" i="2"/>
  <c r="E314" i="2"/>
  <c r="E315" i="2"/>
  <c r="E316" i="2"/>
  <c r="E317" i="2"/>
  <c r="E318" i="2"/>
  <c r="E319" i="2"/>
  <c r="E320" i="2"/>
  <c r="E321" i="2"/>
  <c r="E322" i="2"/>
  <c r="E323" i="2"/>
  <c r="E324" i="2"/>
  <c r="E325" i="2"/>
  <c r="E326" i="2"/>
  <c r="E327" i="2"/>
  <c r="E328" i="2"/>
  <c r="E329" i="2"/>
  <c r="E330" i="2"/>
  <c r="E331" i="2"/>
  <c r="E332" i="2"/>
  <c r="E333" i="2"/>
  <c r="E334" i="2"/>
  <c r="E335" i="2"/>
  <c r="E336" i="2"/>
  <c r="E337" i="2"/>
  <c r="E338" i="2"/>
  <c r="E339" i="2"/>
  <c r="E340" i="2"/>
  <c r="E341" i="2"/>
  <c r="E342" i="2"/>
  <c r="E343" i="2"/>
  <c r="E344" i="2"/>
  <c r="E345" i="2"/>
  <c r="E346" i="2"/>
  <c r="E347" i="2"/>
  <c r="E348" i="2"/>
  <c r="E349" i="2"/>
  <c r="E350" i="2"/>
  <c r="E351" i="2"/>
  <c r="E352" i="2"/>
  <c r="E353" i="2"/>
  <c r="E354" i="2"/>
  <c r="E355" i="2"/>
  <c r="E356" i="2"/>
  <c r="E357" i="2"/>
  <c r="E358" i="2"/>
  <c r="E359" i="2"/>
  <c r="E360" i="2"/>
  <c r="E361" i="2"/>
  <c r="E362" i="2"/>
  <c r="E363" i="2"/>
  <c r="E364" i="2"/>
  <c r="E365" i="2"/>
  <c r="E366" i="2"/>
  <c r="E367" i="2"/>
  <c r="E368" i="2"/>
  <c r="E369" i="2"/>
  <c r="E370" i="2"/>
  <c r="E371" i="2"/>
  <c r="E372" i="2"/>
  <c r="E373" i="2"/>
  <c r="E374" i="2"/>
  <c r="E375" i="2"/>
  <c r="E376" i="2"/>
  <c r="E377" i="2"/>
  <c r="E378" i="2"/>
  <c r="E379" i="2"/>
  <c r="E380" i="2"/>
  <c r="E381" i="2"/>
  <c r="E382" i="2"/>
  <c r="E383" i="2"/>
  <c r="E384" i="2"/>
  <c r="E385" i="2"/>
  <c r="E386" i="2"/>
  <c r="E387" i="2"/>
  <c r="E388" i="2"/>
  <c r="E389" i="2"/>
  <c r="E390" i="2"/>
  <c r="E391" i="2"/>
  <c r="E392" i="2"/>
  <c r="E393" i="2"/>
  <c r="E394" i="2"/>
  <c r="E395" i="2"/>
  <c r="E396" i="2"/>
  <c r="E397" i="2"/>
  <c r="E398" i="2"/>
  <c r="E399" i="2"/>
  <c r="E400" i="2"/>
  <c r="E401" i="2"/>
  <c r="E402" i="2"/>
  <c r="E403" i="2"/>
  <c r="E404" i="2"/>
  <c r="E405" i="2"/>
  <c r="E406" i="2"/>
  <c r="E407" i="2"/>
  <c r="E408" i="2"/>
  <c r="E409" i="2"/>
  <c r="E410" i="2"/>
  <c r="E411" i="2"/>
  <c r="E412" i="2"/>
  <c r="E413" i="2"/>
  <c r="E414" i="2"/>
  <c r="E415" i="2"/>
  <c r="E416" i="2"/>
  <c r="E417" i="2"/>
  <c r="E418" i="2"/>
  <c r="E419" i="2"/>
  <c r="E420" i="2"/>
  <c r="E421" i="2"/>
  <c r="E422" i="2"/>
  <c r="E423" i="2"/>
  <c r="E424" i="2"/>
  <c r="E425" i="2"/>
  <c r="E426" i="2"/>
  <c r="E427" i="2"/>
  <c r="E428" i="2"/>
  <c r="E429" i="2"/>
  <c r="E430" i="2"/>
  <c r="E431" i="2"/>
  <c r="E432" i="2"/>
  <c r="E433" i="2"/>
  <c r="E434" i="2"/>
  <c r="E435" i="2"/>
  <c r="E436" i="2"/>
  <c r="E437" i="2"/>
  <c r="E438" i="2"/>
  <c r="E439" i="2"/>
  <c r="E440" i="2"/>
  <c r="E441" i="2"/>
  <c r="E442" i="2"/>
  <c r="E443" i="2"/>
  <c r="E444" i="2"/>
  <c r="E445" i="2"/>
  <c r="E446" i="2"/>
  <c r="E447" i="2"/>
  <c r="E448" i="2"/>
  <c r="E449" i="2"/>
  <c r="E450" i="2"/>
  <c r="E451" i="2"/>
  <c r="E452" i="2"/>
  <c r="E453" i="2"/>
  <c r="E454" i="2"/>
  <c r="E455" i="2"/>
  <c r="E456" i="2"/>
  <c r="E457" i="2"/>
  <c r="E458" i="2"/>
  <c r="E459" i="2"/>
  <c r="E460" i="2"/>
  <c r="E461" i="2"/>
  <c r="E462" i="2"/>
  <c r="E463" i="2"/>
  <c r="E464" i="2"/>
  <c r="E465" i="2"/>
  <c r="E466" i="2"/>
  <c r="E467" i="2"/>
  <c r="E468" i="2"/>
  <c r="E469" i="2"/>
  <c r="E470" i="2"/>
  <c r="E471" i="2"/>
  <c r="E472" i="2"/>
  <c r="E473" i="2"/>
  <c r="E474" i="2"/>
  <c r="E475" i="2"/>
  <c r="E476" i="2"/>
  <c r="E477" i="2"/>
  <c r="E478" i="2"/>
  <c r="E479" i="2"/>
  <c r="E480" i="2"/>
  <c r="E481" i="2"/>
  <c r="E482" i="2"/>
  <c r="E483" i="2"/>
  <c r="E484" i="2"/>
  <c r="E485" i="2"/>
  <c r="E486" i="2"/>
  <c r="E487" i="2"/>
  <c r="E488" i="2"/>
  <c r="E489" i="2"/>
  <c r="E490" i="2"/>
  <c r="E491" i="2"/>
  <c r="E492" i="2"/>
  <c r="E493" i="2"/>
  <c r="E494" i="2"/>
  <c r="E495" i="2"/>
  <c r="E496" i="2"/>
  <c r="E497" i="2"/>
  <c r="E498" i="2"/>
  <c r="E499" i="2"/>
  <c r="E500" i="2"/>
  <c r="E501" i="2"/>
  <c r="E502" i="2"/>
  <c r="E503" i="2"/>
  <c r="E504" i="2"/>
  <c r="E505" i="2"/>
  <c r="E506" i="2"/>
  <c r="E507" i="2"/>
  <c r="E508" i="2"/>
  <c r="E509" i="2"/>
  <c r="E510" i="2"/>
  <c r="E511" i="2"/>
  <c r="E512" i="2"/>
  <c r="E513" i="2"/>
  <c r="E514" i="2"/>
  <c r="E515" i="2"/>
  <c r="E516" i="2"/>
  <c r="E517" i="2"/>
  <c r="E518" i="2"/>
  <c r="E519" i="2"/>
  <c r="E520" i="2"/>
  <c r="E521" i="2"/>
  <c r="E522" i="2"/>
  <c r="E523" i="2"/>
  <c r="E524" i="2"/>
  <c r="E525" i="2"/>
  <c r="E526" i="2"/>
  <c r="E527" i="2"/>
  <c r="E528" i="2"/>
  <c r="E529" i="2"/>
  <c r="E530" i="2"/>
  <c r="E531" i="2"/>
  <c r="E532" i="2"/>
  <c r="E533" i="2"/>
  <c r="E534" i="2"/>
  <c r="E535" i="2"/>
  <c r="E536" i="2"/>
  <c r="E537" i="2"/>
  <c r="E538" i="2"/>
  <c r="E539" i="2"/>
  <c r="E540" i="2"/>
  <c r="E541" i="2"/>
  <c r="E542" i="2"/>
  <c r="E543" i="2"/>
  <c r="E544" i="2"/>
  <c r="E545" i="2"/>
  <c r="E546" i="2"/>
  <c r="E547" i="2"/>
  <c r="E548" i="2"/>
  <c r="E549" i="2"/>
  <c r="E550" i="2"/>
  <c r="E551" i="2"/>
  <c r="E552" i="2"/>
  <c r="E553" i="2"/>
  <c r="E554" i="2"/>
  <c r="E555" i="2"/>
  <c r="E556" i="2"/>
  <c r="E557" i="2"/>
  <c r="E558" i="2"/>
  <c r="E559" i="2"/>
  <c r="E560" i="2"/>
  <c r="E561" i="2"/>
  <c r="E562" i="2"/>
  <c r="E563" i="2"/>
  <c r="E564" i="2"/>
  <c r="E565" i="2"/>
  <c r="E566" i="2"/>
  <c r="E567" i="2"/>
  <c r="E568" i="2"/>
  <c r="E569" i="2"/>
  <c r="E570" i="2"/>
  <c r="E571" i="2"/>
  <c r="E572" i="2"/>
  <c r="E573" i="2"/>
  <c r="E574" i="2"/>
  <c r="E575" i="2"/>
  <c r="E576" i="2"/>
  <c r="E577" i="2"/>
  <c r="E578" i="2"/>
  <c r="E579" i="2"/>
  <c r="E580" i="2"/>
  <c r="E581" i="2"/>
  <c r="E582" i="2"/>
  <c r="E583" i="2"/>
  <c r="E584" i="2"/>
  <c r="E585" i="2"/>
  <c r="E586" i="2"/>
  <c r="E587" i="2"/>
  <c r="E588" i="2"/>
  <c r="E589" i="2"/>
  <c r="E590" i="2"/>
  <c r="E591" i="2"/>
  <c r="E592" i="2"/>
  <c r="E593" i="2"/>
  <c r="E594" i="2"/>
  <c r="E595" i="2"/>
  <c r="E596" i="2"/>
  <c r="E597" i="2"/>
  <c r="E598" i="2"/>
  <c r="E599" i="2"/>
  <c r="E600" i="2"/>
  <c r="E601" i="2"/>
  <c r="E602" i="2"/>
  <c r="E603" i="2"/>
  <c r="E604" i="2"/>
  <c r="E605" i="2"/>
  <c r="E606" i="2"/>
  <c r="E607" i="2"/>
  <c r="E608" i="2"/>
  <c r="E609" i="2"/>
  <c r="E610" i="2"/>
  <c r="E611" i="2"/>
  <c r="E612" i="2"/>
  <c r="E613" i="2"/>
  <c r="E614" i="2"/>
  <c r="E615" i="2"/>
  <c r="E616" i="2"/>
  <c r="E617" i="2"/>
  <c r="E618" i="2"/>
  <c r="E619" i="2"/>
  <c r="E620" i="2"/>
  <c r="E621" i="2"/>
  <c r="E622" i="2"/>
  <c r="E623" i="2"/>
  <c r="E624" i="2"/>
  <c r="E625" i="2"/>
  <c r="E626" i="2"/>
  <c r="E627" i="2"/>
  <c r="E628" i="2"/>
  <c r="E629" i="2"/>
  <c r="E630" i="2"/>
  <c r="E631" i="2"/>
  <c r="E632" i="2"/>
  <c r="E633" i="2"/>
  <c r="E634" i="2"/>
  <c r="E635" i="2"/>
  <c r="E636" i="2"/>
  <c r="E637" i="2"/>
  <c r="E638" i="2"/>
  <c r="E639" i="2"/>
  <c r="E640" i="2"/>
  <c r="E641" i="2"/>
  <c r="E642" i="2"/>
  <c r="E643" i="2"/>
  <c r="E644" i="2"/>
  <c r="E645" i="2"/>
  <c r="E646" i="2"/>
  <c r="E647" i="2"/>
  <c r="E648" i="2"/>
  <c r="E649" i="2"/>
  <c r="E650" i="2"/>
  <c r="E651" i="2"/>
  <c r="E652" i="2"/>
  <c r="E653" i="2"/>
  <c r="E654" i="2"/>
  <c r="E655" i="2"/>
  <c r="E656" i="2"/>
  <c r="E657" i="2"/>
  <c r="E658" i="2"/>
  <c r="E659" i="2"/>
  <c r="E660" i="2"/>
  <c r="E661" i="2"/>
  <c r="E662" i="2"/>
  <c r="E663" i="2"/>
  <c r="E664" i="2"/>
  <c r="E665" i="2"/>
  <c r="E666" i="2"/>
  <c r="E667" i="2"/>
  <c r="E668" i="2"/>
  <c r="E669" i="2"/>
  <c r="E670" i="2"/>
  <c r="E671" i="2"/>
  <c r="E672" i="2"/>
  <c r="E673" i="2"/>
  <c r="E674" i="2"/>
  <c r="E675" i="2"/>
  <c r="E676" i="2"/>
  <c r="E677" i="2"/>
  <c r="E678" i="2"/>
  <c r="E679" i="2"/>
  <c r="E680" i="2"/>
  <c r="E681" i="2"/>
  <c r="E682" i="2"/>
  <c r="E9" i="2"/>
  <c r="E8" i="2"/>
</calcChain>
</file>

<file path=xl/sharedStrings.xml><?xml version="1.0" encoding="utf-8"?>
<sst xmlns="http://schemas.openxmlformats.org/spreadsheetml/2006/main" count="1754" uniqueCount="599">
  <si>
    <t>(рублей)</t>
  </si>
  <si>
    <t>Наименование</t>
  </si>
  <si>
    <t>Целевая статья</t>
  </si>
  <si>
    <t>Группы и подгруппы видов расходов</t>
  </si>
  <si>
    <t>Муниципальная программа "Развитие общего и дополнительного образования в Юхновском районе"</t>
  </si>
  <si>
    <t>02 0 00 00000</t>
  </si>
  <si>
    <t>Подпрограмма "Развитие дошкольного образования"</t>
  </si>
  <si>
    <t>02 1 00 00000</t>
  </si>
  <si>
    <t>Основное мероприятие "Организация предоставления дошкольного образования в муниципальных дошкольных образовательных организациях Юхновского района"</t>
  </si>
  <si>
    <t>02 1 01 00000</t>
  </si>
  <si>
    <t>Организация предоставления дошкольного образования</t>
  </si>
  <si>
    <t>02 1 01 00200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</si>
  <si>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</si>
  <si>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</si>
  <si>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</si>
  <si>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</si>
  <si>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</si>
  <si>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</si>
  <si>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</si>
  <si>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</si>
  <si>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Иные бюджетные ассигнования</t>
  </si>
  <si>
    <t>800</t>
  </si>
  <si>
    <t>Уплата налогов, сборов и иных платежей</t>
  </si>
  <si>
    <t>850</t>
  </si>
  <si>
    <t>Создание условий для осуществления присмотра и ухода за детьми в муниципальных дошкольных образовательных организациях (за счет средств местного бюджета)</t>
  </si>
  <si>
    <t>02 1 01 06040</t>
  </si>
  <si>
    <t>Создание условий для осуществления присмотра и ухода за детьми в муниципальных дошкольных образовательных организациях</t>
  </si>
  <si>
    <t>02 1 01 S6040</t>
  </si>
  <si>
    <t>Основное мероприятие "Обеспечение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финансовое обеспечение получения дошкольного образования в частных дошкольных образовательных организациях"</t>
  </si>
  <si>
    <t>02 1 02 00000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</si>
  <si>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финансовое обеспечение получения дошкольного образования в частных дошкольных образовательных организациях</t>
  </si>
  <si>
    <t>02 1 02 16020</t>
  </si>
  <si>
    <t>Основное мероприятие "Выплата компенсации части родительской платы за присмотр и уход за детьми, посещающими образовательные организации, реализующие образовательную программу дошкольного образования"</t>
  </si>
  <si>
    <t>02 1 03 00000</t>
  </si>
  <si>
    <t>Выплата компенсации родительской платы за присмотр и уход за детьми, посещающими образовательные организации, находящиеся на территории Калужской области и реализующие образовательную программу дошкольного образования</t>
  </si>
  <si>
    <t>02 1 03 16030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</si>
  <si>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</si>
  <si>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</si>
  <si>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</si>
  <si>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</si>
  <si>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Подпрограмма "Развитие общего образования"</t>
  </si>
  <si>
    <t>02 2 00 00000</t>
  </si>
  <si>
    <t>Основное мероприятие "Организация предоставления качественного общего образования в государственных общеобразовательных организациях"</t>
  </si>
  <si>
    <t>02 2 01 00000</t>
  </si>
  <si>
    <t>Организация предоставления дошкольного, начального общего, основного общего, среднего общего образования, в том числе дистанционной форме, создание условий для осуществления присмотра и ухода за детьми, содержания детей в государственных общеобразовательных и специальных (коррекционных) организациях Калужской области</t>
  </si>
  <si>
    <t>02 2 01 00210</t>
  </si>
  <si>
    <t>Основное мероприятие "Обеспечение предоствления качественного общего образования в муниципальных и частных общеобразовательных организациях Калужской области"</t>
  </si>
  <si>
    <t>02 2 02 00000</t>
  </si>
  <si>
    <t>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находящихся на территории Калужской области, обеспечение дополнительного образования детей в муниципальных общеобразовательных организациях, находящихся на территории Калужской области, финансовое обеспечение получения дошкольного, начального общего, основного общего, среднего общего образования в частных общеобразовательных организациях, находящихся на территории Калужской области, осуществляющих общеобразовательную деятельность по имеющим государственную аккредитацию основным общеобразовательным программам</t>
  </si>
  <si>
    <t>02 2 02 16080</t>
  </si>
  <si>
    <t>Основное мероприятие "Финансовое обеспечение ежемесячных денежных выплат работникам муниципальных общеобразовательных учреждений, находящихся на территории МР Юхновский район" и реализующих программы начального общего, основного общего, среднего общего образования"</t>
  </si>
  <si>
    <t>02 2 03 00000</t>
  </si>
  <si>
    <t>Осуществление ежемесячных денежных выплат работникам муниципальных общеобразовательных учреждений, находящихся на территории Калужской области и реализующих программы начального общего, основного общего, среднего общего образования</t>
  </si>
  <si>
    <t>02 2 03 16090</t>
  </si>
  <si>
    <t>Основное мероприятие "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организаций"</t>
  </si>
  <si>
    <t>02 2 04 00000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</si>
  <si>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</si>
  <si>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02 2 04 53030</t>
  </si>
  <si>
    <t>Подпрограмма "Развитие системы дополнительного образования детей"</t>
  </si>
  <si>
    <t>02 3 00 00000</t>
  </si>
  <si>
    <t>Основное мероприятие " Организация предоставления дополнительного образования детей в государственных образовательных организациях дополнительного образования"</t>
  </si>
  <si>
    <t>02 3 01 00000</t>
  </si>
  <si>
    <t>Организация предоставления дополнительного образования детей в государственных образовательных организациях дополнительного образования сферы "Образование"</t>
  </si>
  <si>
    <t>02 3 01 00250</t>
  </si>
  <si>
    <t>Подпрограмма "Создание условий получения качественного образования"</t>
  </si>
  <si>
    <t>02 5 00 00000</t>
  </si>
  <si>
    <t>Основное мероприятие "Повышение уровня комплексной безопасности образовательных организаций"</t>
  </si>
  <si>
    <t>02 5 01 00000</t>
  </si>
  <si>
    <t>Повышение уровня  комплексной безопасности в образовательных организациях Юхновского района</t>
  </si>
  <si>
    <t>02 5 01 00230</t>
  </si>
  <si>
    <t>Мероприятия по антитеррористической защищенности объектов</t>
  </si>
  <si>
    <t>02 5 01 00240</t>
  </si>
  <si>
    <t>Основное мероприятие "Организация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организациях"</t>
  </si>
  <si>
    <t>02 5 02 00000</t>
  </si>
  <si>
    <t>Совершенствование организации школьного питания детей (за счёт средств местного бюджета)</t>
  </si>
  <si>
    <t>02 5 02 08000</t>
  </si>
  <si>
    <t>Совершенствование организации школьного питания детей (родительская плата)</t>
  </si>
  <si>
    <t>02 5 02 08010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</si>
  <si>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</si>
  <si>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02 5 02 L3040</t>
  </si>
  <si>
    <t>Основное мероприятие "Эффективное осуществление бухгалтерского обслуживания и финансово - хозяйственной деятельности"</t>
  </si>
  <si>
    <t>02 5 03 00000</t>
  </si>
  <si>
    <t>Расходы на обеспечение деятельности (Централизованная бухгалтерия образования)</t>
  </si>
  <si>
    <t>02 5 03 00210</t>
  </si>
  <si>
    <t>Основное мероприятие "Осуществление управления и выполнение полномочий местного значения в сфере образования"</t>
  </si>
  <si>
    <t>02 5 04 00000</t>
  </si>
  <si>
    <t>Центральный аппарат</t>
  </si>
  <si>
    <t>02 5 04 00400</t>
  </si>
  <si>
    <t>Расходы на выплаты персоналу государственных (муниципальных) органов</t>
  </si>
  <si>
    <t>120</t>
  </si>
  <si>
    <t>Основное мероприятие "Строительство (пристрой к зданиям), реконструкцию, капитальный (текущий) ремонт и приобретение зданий (помещений) в общеобразовательных организациях"</t>
  </si>
  <si>
    <t>02 5 05 00000</t>
  </si>
  <si>
    <t>Реализация мероприятий по модернизации школьных систем образования</t>
  </si>
  <si>
    <t>02 5 05 L7500</t>
  </si>
  <si>
    <t>Основное мероприятие "Дополнительная мера социальной поддержки членам семей военнослужащих, мобилизованных, командированных лиц, обучающимся, осваивающим образовательные программы начального общего, основного общего или среднего общего образования в организациях, осуществляющих образовательную деятельность, находящихся в ведении органов местного самоуправления муниципальных образований Калужской области, в соответствии Законом Калужской области "О дополнительных мерах социальной поддержки членов семей военнослужащих, сотрудников некоторых федеральных государственных органов, принимающих (принимавших) участие в специальной военной операции на территориях Донецкой Народной Республики, Луганской Народной Республики, Запорожской области, Херсонской области и Украины, граждан Российской Федерации, призванных на военную службу по мобилизации в Вооруженные Силы Российской Федерации, а также лиц, направленных (командированных) для выполнения задач на территориях ДНР, ЛНР"</t>
  </si>
  <si>
    <t>02 5 08 00000</t>
  </si>
  <si>
    <t>Дополнительная мера социальной поддержки членам семей военнослужащих, мобилизованных, командированных лиц, обучающимся, осваивающим образовательные программы начального общего, основного общего или среднего общего образования в организациях, осуществляющих образовательную деятельность, находящихся в ведении органов местного самоуправления муниципальных образований Калужской области, в соответствии Законом Калужской области "О дополнительных мерах социальной поддержки членов семей военнослужащих, сотрудников некоторых федеральных государственных органов, принимающих (принимавших) участие в специальной военной операции на территориях Донецкой Народной Республики, Луганской Народной Республики, Запорожской области, Херсонской области и Украины, граждан Российской Федерации, призванных на военную службу по мобилизации в Вооруженные Силы Российской Федерации, а также лиц, направленных (командированных) для выполнения задач на территориях Донецкой Народной Республики, Луганской Народной Республики"</t>
  </si>
  <si>
    <t>02 5 08 16216</t>
  </si>
  <si>
    <t>Основное мероприятие "Дополнительная мера социальной поддержки детям (в том числе усыновленным (удочеренным)) военнослужащих, добровольцев, мобилизованных, обучающимся, осваивающим образовательные программы начального общего, основного общего или среднего общего образования в организациях, осуществляющих образовательную деятельность, находящихся в ведении органов местного самоуправления муниципальных образований Калужской области, в соответствии Законом Калужской области "О дополнительной мере социальной поддержки детей военнослужащих и сотрудников некоторых федеральных государственных органов, принимающих участие в специальной военной операции, граждан, добровольно выполняющих задачи в ходе проведения специальной военной операции, граждан Российской Федерации, призванных на военную службу по мобилизации в Вооруженные Силы Российской Федерации"</t>
  </si>
  <si>
    <t>02 5 09 00000</t>
  </si>
  <si>
    <t>Дополнительная мера социальной поддержки детям (в том числе усыновленным (удочеренным)) военнослужащих, добровольцев, мобилизованных, обучающимся, осваивающим образовательные программы начального общего, основного общего или среднего общего образования в организациях, осуществляющих образовательную деятельность, находящихся в ведении органов местного самоуправления муниципальных образований Калужской области, в соответствии Законом Калужской области "О дополнительной мере социальной поддержки детей военнослужащих и сотрудников некоторых федеральных государственных органов, принимающих участие в специальной военной операции, граждан, добровольно выполняющих задачи в ходе проведения специальной военной операции, граждан Российской Федерации, призванных на военную службу по мобилизации в Вооруженные Силы Российской Федерации"</t>
  </si>
  <si>
    <t>02 5 09 16217</t>
  </si>
  <si>
    <t>Региональный проект "Успех каждого ребенка"</t>
  </si>
  <si>
    <t>02 5 E2 00000</t>
  </si>
  <si>
    <t>Подпрограмма "Организация отдыха и оздоровление детей Юхновского района"</t>
  </si>
  <si>
    <t>02 9 00 00000</t>
  </si>
  <si>
    <t>Основное мероприятие "Организация отдыха и оздоровление детей"</t>
  </si>
  <si>
    <t>02 9 01 00000</t>
  </si>
  <si>
    <t>Организация отдыха и оздоровление детей</t>
  </si>
  <si>
    <t>02 9 01 00120</t>
  </si>
  <si>
    <t>Организация отдыха и оздоровления детей</t>
  </si>
  <si>
    <t>02 9 01 S8070</t>
  </si>
  <si>
    <t>Муниципальная программа "Социальная поддержка граждан в Юхновском районе"</t>
  </si>
  <si>
    <t>03 0 00 00000</t>
  </si>
  <si>
    <t>Основное мероприятие "Социальная поддержка граждан пожилого возраста, инвалидов"</t>
  </si>
  <si>
    <t>03 0 01 00000</t>
  </si>
  <si>
    <t>Социальная поддержка граждан пожилого возраста, инвалидов</t>
  </si>
  <si>
    <t>03 0 01 00390</t>
  </si>
  <si>
    <t>Социальные выплаты гражданам, кроме публичных нормативных социальных выплат</t>
  </si>
  <si>
    <t>320</t>
  </si>
  <si>
    <t>Основное мероприятие "Оказание мер социальной поддержки специалистам сельской местности работникам культуры"</t>
  </si>
  <si>
    <t>03 0 02 00000</t>
  </si>
  <si>
    <t>Оказание мер социальной поддержке в соответствии с Законом Калужской области от 30.12.2004 № 13-ОЗ "О мерах социальной поддержки специалистов, работающих в сельской местности, а также специалистов, вышедших на пенсию"</t>
  </si>
  <si>
    <t>03 0 02 00390</t>
  </si>
  <si>
    <t>Основное мероприятие "Содержание обслуживающего персонала"</t>
  </si>
  <si>
    <t>03 0 03 00000</t>
  </si>
  <si>
    <t>03 0 03 00400</t>
  </si>
  <si>
    <t>Основное мероприятие "Назначение, выплаты и перерасчет ежемесячной социальной выплаты лицам, замещавшим муниципальные должности муниципальной службы"</t>
  </si>
  <si>
    <t>03 0 04 00000</t>
  </si>
  <si>
    <t>Назначение, выплаты и перерасчет, индексации, приостановления и возобновления ежемесячной социальной выплаты лицам, замещавшим (замещающим) муниципальные должности муниципальной службы органов местного самоуправления муниципального района "Юхновский район", а также детям умерших лиц, замещавшим указанные должности</t>
  </si>
  <si>
    <t>03 0 04 00390</t>
  </si>
  <si>
    <t>Основное мероприятие "Предоставление почетному гражданину Юхновского района денежной компенсации расходов на оплату коммунальных услуг"</t>
  </si>
  <si>
    <t>03 0 05 00000</t>
  </si>
  <si>
    <t>Предоставление почетному гражданину Юхновского района денежной компенсации расходов на оплату коммунальных услуг</t>
  </si>
  <si>
    <t>03 0 05 00390</t>
  </si>
  <si>
    <t>Публичные нормативные выплаты гражданам несоциального характера</t>
  </si>
  <si>
    <t>330</t>
  </si>
  <si>
    <t>Подпрограмма "Развитие мер социальной поддержки отдельных категорий граждан"</t>
  </si>
  <si>
    <t>03 1 00 00000</t>
  </si>
  <si>
    <t>Основное мероприятие "Предоставление денежных выплат, пособий и компенсаций отдельным категориям граждан области в соответствии с федеральным и областным законодательством"</t>
  </si>
  <si>
    <t>03 1 01 00000</t>
  </si>
  <si>
    <t>Организация предоставления денежных выплат, пособий и компенсаций отдельным категориям граждан области в соответствии с региональным законодательством</t>
  </si>
  <si>
    <t>03 1 01 03010</t>
  </si>
  <si>
    <t>Осуществление переданного полномочия Российской Федерации по осуществлению ежегодной денежной выплаты лицам, награжденным нагрудным знаком "Почетный донор России"</t>
  </si>
  <si>
    <t>03 1 01 52200</t>
  </si>
  <si>
    <t>Оплата жилищно-коммунальных услуг отдельным категориям граждан</t>
  </si>
  <si>
    <t>03 1 01 52500</t>
  </si>
  <si>
    <t>Компенсация отдельным категориям граждан оплаты взноса на капитальный ремонт общего имущества в многоквартирном доме</t>
  </si>
  <si>
    <t>03 1 01 R4620</t>
  </si>
  <si>
    <t>Основное мероприятие "Организация предоставления мер социальной поддержки по предоставлению субсидий на оплату жилого помещения и коммунальных услуг гражданам Калужской области</t>
  </si>
  <si>
    <t>03 1 02 00000</t>
  </si>
  <si>
    <t>Предоставление гражданам субсидии на оплату жилого помещения и коммунальных услуг</t>
  </si>
  <si>
    <t>03 1 02 03020</t>
  </si>
  <si>
    <t>Основное мероприятие "Развитие учреждений культуры"</t>
  </si>
  <si>
    <t>03 1 03 00000</t>
  </si>
  <si>
    <t>Оказание социальной помощи отдельным категориям граждан, находящимся в трудной жизненной ситуации</t>
  </si>
  <si>
    <t>03 1 03 03040</t>
  </si>
  <si>
    <t>Оказание государственной социальной помощи на основании социального контракта отдельным категориям граждан</t>
  </si>
  <si>
    <t>03 1 03 R4040</t>
  </si>
  <si>
    <t>Основное мероприятие "Организация предоставления социальной помощи отдельным категориям граждан, находящимся в трудной жизненной ситуации"</t>
  </si>
  <si>
    <t>03 1 04 00000</t>
  </si>
  <si>
    <t>Организация исполнения переданных государственных полномочий</t>
  </si>
  <si>
    <t>03 1 04 03050</t>
  </si>
  <si>
    <t>Подпрограмма "Модернизация и развитие социального обслуживания населения"</t>
  </si>
  <si>
    <t>03 2 00 00000</t>
  </si>
  <si>
    <t>Основное мероприятие "Формирование независимой системы оценки качества работы организаций, оказывающих социальные услуги в сфере социального обслуживания населения"</t>
  </si>
  <si>
    <t>03 2 02 00000</t>
  </si>
  <si>
    <t>Осуществление деятельности по образованию патронатных семей для граждан пожилого возраста и инвалидов</t>
  </si>
  <si>
    <t>03 2 02 03060</t>
  </si>
  <si>
    <t>Муниципальная программа "Обеспечение доступным и комфортным жильем и коммунальными услугами населения Юхновского района"</t>
  </si>
  <si>
    <t>05 0 00 00000</t>
  </si>
  <si>
    <t>Подпрограмма " Комплексное освоение и развитие территории в целях жилищного строительства и развития индивидуального строительства на территории МР "Юхновский район"</t>
  </si>
  <si>
    <t>05 1 00 00000</t>
  </si>
  <si>
    <t>Основное мероприятие "Создание условий по развитию территории путем вовлечения в оборот земельных участков в целях жилищного строительства и индивидуального строительства"</t>
  </si>
  <si>
    <t>05 1 01 00000</t>
  </si>
  <si>
    <t>Комплексное освоение и развитие территорий в целях жилищного строительства и развития индивидуального строительства на территории МР "Юхновский район"</t>
  </si>
  <si>
    <t>05 1 01 00100</t>
  </si>
  <si>
    <t>Подпрограмма " Формирование сбалансированного рынка жилья экономкласса и повышение эффективности обеспечения жильем отдельных категорий граждан на территории МР "Юхновский район"</t>
  </si>
  <si>
    <t>05 2 00 00000</t>
  </si>
  <si>
    <t>Основное мероприятие "Ремонт многоквартирных жилых домов"</t>
  </si>
  <si>
    <t>05 2 01 00000</t>
  </si>
  <si>
    <t>Проведение ремонта многоквартирных жилых домов</t>
  </si>
  <si>
    <t>05 2 01 00100</t>
  </si>
  <si>
    <t>Подпрограмма "Благоустройство территорий муниципального района"</t>
  </si>
  <si>
    <t>05 4 00 00000</t>
  </si>
  <si>
    <t>Основное мероприятие "Организация похоронного дела, содержание кладбищ"</t>
  </si>
  <si>
    <t>05 4 01 00000</t>
  </si>
  <si>
    <t>Содержание кладбищ</t>
  </si>
  <si>
    <t>05 4 01 00100</t>
  </si>
  <si>
    <t>Межбюджетные трансферты</t>
  </si>
  <si>
    <t>500</t>
  </si>
  <si>
    <t>Иные межбюджетные трансферты</t>
  </si>
  <si>
    <t>540</t>
  </si>
  <si>
    <t>Подпрограмма "Чистая вода в Юхновском районе"</t>
  </si>
  <si>
    <t>05 7 00 00000</t>
  </si>
  <si>
    <t>Основное мероприятие "Ремонт наружных сетей водопровода и канализации"</t>
  </si>
  <si>
    <t>05 7 01 00000</t>
  </si>
  <si>
    <t>Проведение мероприятий по нормативному содержанию независимых источников водоснабжения в поселениях</t>
  </si>
  <si>
    <t>05 7 01 00200</t>
  </si>
  <si>
    <t>Ремонт наружных сетей водопровода и канализации</t>
  </si>
  <si>
    <t>05 7 01 10000</t>
  </si>
  <si>
    <t>Муниципальная программа "Совершенствование организации по решению общегосударственных вопросов и создание условий муниципальной службы в МР "Юхновский район"</t>
  </si>
  <si>
    <t>06 0 00 00000</t>
  </si>
  <si>
    <t>Основное мероприятие " Функционирование законодательных (представительных) органов государственной власти и представительных органов муниципальных образований"</t>
  </si>
  <si>
    <t>06 0 02 00000</t>
  </si>
  <si>
    <t>Функционирование Председателя представительного органа муниципальной власти Российской Федерации</t>
  </si>
  <si>
    <t>06 0 02 00410</t>
  </si>
  <si>
    <t>Депутаты представительного органа муниципальной власти Российской Федерации</t>
  </si>
  <si>
    <t>06 0 02 00420</t>
  </si>
  <si>
    <t>Основное мероприятие " Функционирование Правительства РФ, высших исполнительных органов государственной власти субъектов РФ, местных администраций"</t>
  </si>
  <si>
    <t>06 0 03 00000</t>
  </si>
  <si>
    <t>06 0 03 00400</t>
  </si>
  <si>
    <t>Функционирование Главы местной администрации</t>
  </si>
  <si>
    <t>06 0 03 00430</t>
  </si>
  <si>
    <t>Функционирование отдела записи актов гражданского состояния</t>
  </si>
  <si>
    <t>06 0 03 00450</t>
  </si>
  <si>
    <t>Стимулирование руководителей исполнительно-распорядительных органов муниципальных образований области</t>
  </si>
  <si>
    <t>06 0 03 00530</t>
  </si>
  <si>
    <t>Резервный фонд местных администраций</t>
  </si>
  <si>
    <t>06 0 03 00600</t>
  </si>
  <si>
    <t>Резервные средства</t>
  </si>
  <si>
    <t>870</t>
  </si>
  <si>
    <t>Формирование и содержание архивных фондов</t>
  </si>
  <si>
    <t>06 0 03 00800</t>
  </si>
  <si>
    <t>Осуществление государственных полномочий по созданию административных комиссий в муниципальных районах и городских округах Калужской области</t>
  </si>
  <si>
    <t>06 0 03 00900</t>
  </si>
  <si>
    <t>Выполнение других обязательств государства</t>
  </si>
  <si>
    <t>06 0 03 00920</t>
  </si>
  <si>
    <t>Муниципальная программа "Развитие рынка труда в Юхновском районе"</t>
  </si>
  <si>
    <t>07 0 00 00000</t>
  </si>
  <si>
    <t>Основное мероприятие "Организация временного трудоустройства безработных граждан в период участия в оплачиваемых общественных работах в Юхновском районе"</t>
  </si>
  <si>
    <t>07 0 02 00000</t>
  </si>
  <si>
    <t>Развитие оплачиваемых общественных работ в Юхновском районе</t>
  </si>
  <si>
    <t>07 0 02 00010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</si>
  <si>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</si>
  <si>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</si>
  <si>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Муниципальная программа "Профилактика правонарушений в Юхновском районе"</t>
  </si>
  <si>
    <t>09 0 00 00000</t>
  </si>
  <si>
    <t>Подпрограмма "Комплексные меры противодействия злоупотребления наркотиками и их незаконному обороту в Юхновском районе"</t>
  </si>
  <si>
    <t>09 1 00 00000</t>
  </si>
  <si>
    <t>Основное мероприятие "Профилактика употребления наркотиков, алкоголя и других психотропных веществ"</t>
  </si>
  <si>
    <t>09 1 01 00000</t>
  </si>
  <si>
    <t>Комплексные меры противодействия злоупотребления наркотиками и их незаконному обороту</t>
  </si>
  <si>
    <t>09 1 01 00030</t>
  </si>
  <si>
    <t>Подпрограмма "Профилактика правонарушений и преступлений в Юхновском районе"</t>
  </si>
  <si>
    <t>09 2 00 00000</t>
  </si>
  <si>
    <t>Основное мероприятие " Профилактика правонарушений в масштабах муниципального образования"</t>
  </si>
  <si>
    <t>09 2 01 00000</t>
  </si>
  <si>
    <t>Профилактика правонарушений в масштабах муниципального образования</t>
  </si>
  <si>
    <t>09 2 01 10000</t>
  </si>
  <si>
    <t>Профилактика терроризма и экстремизма</t>
  </si>
  <si>
    <t>09 2 01 10010</t>
  </si>
  <si>
    <t>Муниципальная программа " Обеспечение безопасности жизнедеятельности населения муниципального района "Юхновский район"</t>
  </si>
  <si>
    <t>10 0 00 00000</t>
  </si>
  <si>
    <t>Подпрограмма "Развитие и совершенствование гражданской обороны на территории Юхновского района"</t>
  </si>
  <si>
    <t>10 1 00 00000</t>
  </si>
  <si>
    <t>Основное мероприятие "Развитие и совершенствование гражданской обороны на территории Юхновского района"</t>
  </si>
  <si>
    <t>10 1 01 00000</t>
  </si>
  <si>
    <t>Развитие и совершенствование гражданской обороны</t>
  </si>
  <si>
    <t>10 1 01 00100</t>
  </si>
  <si>
    <t>Подпрограмма "Обеспечение вызова экстренных оперативных служб по единому номеру "112" на территории Юхновского района"</t>
  </si>
  <si>
    <t>10 2 00 00000</t>
  </si>
  <si>
    <t>Основное мероприятие "Обеспечение вызова экстренных оперативных служб по единому номеру "112" на территории Юхновского района"</t>
  </si>
  <si>
    <t>10 2 01 00000</t>
  </si>
  <si>
    <t>Функционирование органа управления ЕДДС</t>
  </si>
  <si>
    <t>10 2 01 00100</t>
  </si>
  <si>
    <t>Подпрограмма "Укрепление пожарной безопасности на территории Юхновского района"</t>
  </si>
  <si>
    <t>10 3 00 00000</t>
  </si>
  <si>
    <t>Основное мероприятие "Укрепление пожарной безопасности на территории Юхновского района"</t>
  </si>
  <si>
    <t>10 3 01 00000</t>
  </si>
  <si>
    <t>Укрепление пожарной безопасности</t>
  </si>
  <si>
    <t>10 3 01 00100</t>
  </si>
  <si>
    <t>Подпрограмма "Обеспечение безопасности людей на водных объектах муниципального района"</t>
  </si>
  <si>
    <t>10 4 00 00000</t>
  </si>
  <si>
    <t>Основное мероприятие "Обеспечение безопасности людей на водных объектах"</t>
  </si>
  <si>
    <t>10 4 01 00000</t>
  </si>
  <si>
    <t>Обеспечение безопасности людей на водных объектах</t>
  </si>
  <si>
    <t>10 4 01 00100</t>
  </si>
  <si>
    <t>Муниципальная программа "Развитие культуры в Юхновском районе"</t>
  </si>
  <si>
    <t>11 0 00 00000</t>
  </si>
  <si>
    <t>Основное мероприятие "Развитие общедоступных библиотек в МР "Юхновский район"</t>
  </si>
  <si>
    <t>11 0 01 00000</t>
  </si>
  <si>
    <t>Развитие общедоступных библиотек</t>
  </si>
  <si>
    <t>11 0 01 08030</t>
  </si>
  <si>
    <t>Государственная поддержка отрасли культуры (реализация мероприятий по модернизации библиотек в части комплектования книжных фондов библиотек муниципальных образований)</t>
  </si>
  <si>
    <t>11 0 01 L5192</t>
  </si>
  <si>
    <t>Основное мероприятие "Развитие муниципальных учреждений дополнительного образования в сфере культуры"</t>
  </si>
  <si>
    <t>11 0 02 00000</t>
  </si>
  <si>
    <t>Развитие образования в сфере культуры</t>
  </si>
  <si>
    <t>11 0 02 08040</t>
  </si>
  <si>
    <t>Основное мероприятие "Осуществление управления и выполнения полномочий местного значения в сфере культуры"</t>
  </si>
  <si>
    <t>11 0 03 00000</t>
  </si>
  <si>
    <t>11 0 03 00400</t>
  </si>
  <si>
    <t>Основное мероприятие "Эффективное осуществление бухгалтерского обслуживания и финансово-хозяйственной деятельности бухгалтерского и налогового учета и отчетности" (Централизованная бухгалтерия)</t>
  </si>
  <si>
    <t>11 0 04 00000</t>
  </si>
  <si>
    <t>Расходы на обеспечение деятельности (Централизованная бухгалтерия)</t>
  </si>
  <si>
    <t>11 0 04 08050</t>
  </si>
  <si>
    <t>Основное мероприятие "Поддержка и развитие культурно-досуговых учреждений, традиционной народной культуры"</t>
  </si>
  <si>
    <t>11 0 06 00000</t>
  </si>
  <si>
    <t>Исполнение переданных полномочий МО ГП "Город Юхнов"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</si>
  <si>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11 0 06 08010</t>
  </si>
  <si>
    <t>Создание условий для организации досуга и обеспечения жителей  услугами организации культуры</t>
  </si>
  <si>
    <t>11 0 06 08070</t>
  </si>
  <si>
    <t>Исполнение переданных полномочий МО СП "Деревня Беляево"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</si>
  <si>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11 0 06 08500</t>
  </si>
  <si>
    <t>Исполнение переданных полномочий МО СП "Деревня Емельяновка"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</si>
  <si>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11 0 06 08510</t>
  </si>
  <si>
    <t>Исполнение переданных полномочий МО СП "Село Климов Завод"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</si>
  <si>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11 0 06 08550</t>
  </si>
  <si>
    <t>Исполнение переданных полномочий МО СП "Деревня Колыхманово"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</si>
  <si>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11 0 06 08560</t>
  </si>
  <si>
    <t>Исполнение переданных полномочий МО СП "Деревня Куркино"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</si>
  <si>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11 0 06 08570</t>
  </si>
  <si>
    <t>Исполнение переданных полномочий МО СП "Деревня Погореловка"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</si>
  <si>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11 0 06 08580</t>
  </si>
  <si>
    <t>Исполнение переданных полномочий МО СП "Деревня Плоское"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</si>
  <si>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11 0 06 08590</t>
  </si>
  <si>
    <t>Исполнение переданных полномочий МО СП "Деревня Порослицы"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</si>
  <si>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11 0 06 08600</t>
  </si>
  <si>
    <t>Исполнение переданных полномочий МО СП "Деревня Рыляки"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</si>
  <si>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11 0 06 08610</t>
  </si>
  <si>
    <t>Исполнение переданных полномочий МО СП "Деревня Чемоданово"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</si>
  <si>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11 0 06 08620</t>
  </si>
  <si>
    <t>Исполнение переданных полномочий МО СП "Деревня Упрямово"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</si>
  <si>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11 0 06 08630</t>
  </si>
  <si>
    <t>Исполнение переданных полномочий МО СП "Село Щелканово" в соответствии с заключённым соглашением по созданию условий для организации досуга и обеспечения жителей поселения услугами организации культуры</t>
  </si>
  <si>
    <t>11 0 06 08650</t>
  </si>
  <si>
    <t>Основное мероприятие" Расходы на осуществление деятельности отдела хозяйственного обеспечения"</t>
  </si>
  <si>
    <t>11 0 07 00000</t>
  </si>
  <si>
    <t>Отдел хозяйственного обеспечения</t>
  </si>
  <si>
    <t>11 0 07 08060</t>
  </si>
  <si>
    <t>Основное мероприятие "Организация и проведение мероприятий районного значения"</t>
  </si>
  <si>
    <t>11 0 08 00000</t>
  </si>
  <si>
    <t>Организация и проведение мероприятий районного значения</t>
  </si>
  <si>
    <t>11 0 08 08090</t>
  </si>
  <si>
    <t>Основное мероприятие "Увековечение памяти погибших при защите Отечества"</t>
  </si>
  <si>
    <t>11 0 09 00000</t>
  </si>
  <si>
    <t>Увековечение памяти погибших при защите Отечества на 2019-2024 годы за счет средств местного бюджета</t>
  </si>
  <si>
    <t>11 0 09 22990</t>
  </si>
  <si>
    <t>Реализация федеральной целевой программы "Увековечение памяти погибших при защите Отечества на 2019-2024 годы"</t>
  </si>
  <si>
    <t>11 0 09 L2990</t>
  </si>
  <si>
    <t>Региональный проект "Культурная среда"</t>
  </si>
  <si>
    <t>11 0 A1 00000</t>
  </si>
  <si>
    <t>Создание модельных муниципальных библиотек</t>
  </si>
  <si>
    <t>11 0 A1 54540</t>
  </si>
  <si>
    <t>Региональный проект "Цифровая культура"</t>
  </si>
  <si>
    <t>11 0 A3 00000</t>
  </si>
  <si>
    <t>Создание виртуальных концертных залов</t>
  </si>
  <si>
    <t>11 0 A3 54530</t>
  </si>
  <si>
    <t>Муниципальная программа "Охрана окружающей среды в Юхновском районе"</t>
  </si>
  <si>
    <t>12 0 00 00000</t>
  </si>
  <si>
    <t>Подпрограмма "Развитие системы обращения с отходами производства и потребления"</t>
  </si>
  <si>
    <t>12 8 00 00000</t>
  </si>
  <si>
    <t>Основное мероприятие " Проектирование полигона твердых бытовых отходов производства, потребления и вторичных материальных ресурсов"</t>
  </si>
  <si>
    <t>12 8 01 00000</t>
  </si>
  <si>
    <t>Проектирование полигона твердых  бытовых отходов производства</t>
  </si>
  <si>
    <t>12 8 01 00100</t>
  </si>
  <si>
    <t>Основное мероприятие "Ликвидация мест несанкционированного размещения отходов на территории Юхновского района"</t>
  </si>
  <si>
    <t>12 8 04 00000</t>
  </si>
  <si>
    <t>Ликвидация мест несанкционированного размещения отходов на территории Юхновского района</t>
  </si>
  <si>
    <t>12 8 04 00280</t>
  </si>
  <si>
    <t>Региональный проект "Чистая страна"</t>
  </si>
  <si>
    <t>12 8 G1 00000</t>
  </si>
  <si>
    <t>Ликвидация несанкционированных свалок в границах городов и наиболее опасных объектов накопленного вреда окружающей среде</t>
  </si>
  <si>
    <t>12 8 G1 52420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</si>
  <si>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</si>
  <si>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</si>
  <si>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</si>
  <si>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</si>
  <si>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Муниципальная программа "Развитие физической культуры и спорта в Юхновском районе"</t>
  </si>
  <si>
    <t>13 0 00 00000</t>
  </si>
  <si>
    <t>Основное мероприятие "Развитие физической культуры и спорта в Юхновском районе"</t>
  </si>
  <si>
    <t>13 0 01 00000</t>
  </si>
  <si>
    <t>Организация и проведение физкультурных и спортивных мероприятий, иных мероприятий в области физической культуры и спорта</t>
  </si>
  <si>
    <t>13 0 01 00300</t>
  </si>
  <si>
    <t>Организация предоставления дополнительного образования детей в муниципальных организациях дополнительного образования сферы физической культуры и спорта</t>
  </si>
  <si>
    <t>13 0 01 00320</t>
  </si>
  <si>
    <t>Основное мероприятие "Функционирование отдела спорта"</t>
  </si>
  <si>
    <t>13 0 02 00000</t>
  </si>
  <si>
    <t>13 0 02 00400</t>
  </si>
  <si>
    <t>Муниципальная программа "Экономическое развитие Юхновского района"</t>
  </si>
  <si>
    <t>15 0 00 00000</t>
  </si>
  <si>
    <t>Подпрограмма "Экономическое развитие и управление муниципальной собственностью МО МР "Юхновский район"</t>
  </si>
  <si>
    <t>15 2 00 00000</t>
  </si>
  <si>
    <t>Основное мероприятие "Оценка недвижимости и признание прав и регистрации отношений по государственной и муниципальной собственности"</t>
  </si>
  <si>
    <t>15 2 01 00000</t>
  </si>
  <si>
    <t>Повышение уровня привлекательности профессиональной деятельности в сфере архитектуры и градостроительства</t>
  </si>
  <si>
    <t>15 2 01 86233</t>
  </si>
  <si>
    <t>Выполнение кадастровых работ по устранению реестровых ошибок, выявленных при внесении в сведения ЕГРН описаний границ населенных пунктов и территориальных зон</t>
  </si>
  <si>
    <t>15 2 01 S7010</t>
  </si>
  <si>
    <t>Выполнение работ по внесению изменений в документы территориального планирования и градостроительного зонирования, документацию по планировке территории</t>
  </si>
  <si>
    <t>15 2 01 S7030</t>
  </si>
  <si>
    <t>Основное мероприятие "Обеспечение рационального, эффективного использования земельных участков, в том числе находящихся в собственности МО МР "Юхновский район" и в государственной неразграниченной собственности"</t>
  </si>
  <si>
    <t>15 2 02 00000</t>
  </si>
  <si>
    <t>Обеспечение рационального, эффективного использования земельных участков, в том числе находящихся в собственности МО МР "Юхновский район" и в государственной неразграниченной собственности</t>
  </si>
  <si>
    <t>15 2 02 00200</t>
  </si>
  <si>
    <t>Подпрограмма "Организация транспортного обслуживания населения на территории Юхновского района "</t>
  </si>
  <si>
    <t>15 3 00 00000</t>
  </si>
  <si>
    <t>Основное мероприятие "Организация транспортного обслуживания населения на территории Юхновского района"</t>
  </si>
  <si>
    <t>15 3 01 00000</t>
  </si>
  <si>
    <t>Осуществление перевозок пассажиров автомобильным транспортом общего пользования по внутримуниципальным маршрутам</t>
  </si>
  <si>
    <t>15 3 01 00200</t>
  </si>
  <si>
    <t>Подпрограмма "Развитие потребительского рынка Юхновского района Калужской области"</t>
  </si>
  <si>
    <t>15 4 00 00000</t>
  </si>
  <si>
    <t>Основное мероприятие "Возмещение расходов по доставке товаров первой необходимости в сельские магазины, в отдельные населенные пункты"</t>
  </si>
  <si>
    <t>15 4 01 00000</t>
  </si>
  <si>
    <t>Возмещение расходов по доставке товаров первой необходимости в сельские магазины, в отдельные населенные пункты</t>
  </si>
  <si>
    <t>15 4 01 00020</t>
  </si>
  <si>
    <t>Подпрограмма "Поддержка и развитие районной газеты "Юхновские вести"</t>
  </si>
  <si>
    <t>15 5 00 00000</t>
  </si>
  <si>
    <t>Основное мероприятие "Возмещение части затрат на производство и выпуск (издание, редактирование и распространение) газеты "Юхновские вести"</t>
  </si>
  <si>
    <t>15 5 01 00000</t>
  </si>
  <si>
    <t>Поддержка и развитие районной газеты "Юхновские вести"</t>
  </si>
  <si>
    <t>15 5 01 85000</t>
  </si>
  <si>
    <t>Предоставление субсидий бюджетным, автономным учреждениям и иным некоммерческим организациям</t>
  </si>
  <si>
    <t>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</si>
  <si>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</si>
  <si>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</si>
  <si>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Муниципальная программа "Улучшение условий и охраны труда в Юхновском районе "</t>
  </si>
  <si>
    <t>16 0 00 00000</t>
  </si>
  <si>
    <t>Основное мероприятие "Проведение мероприятий в части стимулирования улучшения условий и охраны труда"</t>
  </si>
  <si>
    <t>16 0 01 00000</t>
  </si>
  <si>
    <t>Переподготовка и повышение квалификации специалистов по охране труда органа исполнительной власти Юхновского района, уполномоченного в области охраны труда</t>
  </si>
  <si>
    <t>16 0 01 00010</t>
  </si>
  <si>
    <t>Муниципальная программа "Обеспечение жильём молодых семей в муниципальном районе "Юхновский район"</t>
  </si>
  <si>
    <t>17 0 00 00000</t>
  </si>
  <si>
    <t>Основное мероприятие "Предоставление социальных выплат молодым семьям для улучшения жилищных условий"</t>
  </si>
  <si>
    <t>17 0 01 00000</t>
  </si>
  <si>
    <t>Реализация мероприятий по обеспечению жильем молодых семей</t>
  </si>
  <si>
    <t>17 0 01 L4970</t>
  </si>
  <si>
    <t>Муниципальная программа "Кадровая политика в муниципальном образовании муниципальный район "Юхновский район"</t>
  </si>
  <si>
    <t>18 0 00 00000</t>
  </si>
  <si>
    <t>Основное мероприятие "Повышение уровня и качества трудовых ресурсов"</t>
  </si>
  <si>
    <t>18 0 01 00000</t>
  </si>
  <si>
    <t>Повышение уровня и качества трудовых ресурсов</t>
  </si>
  <si>
    <t>18 0 01 00100</t>
  </si>
  <si>
    <t>Иные выплаты населению</t>
  </si>
  <si>
    <t>360</t>
  </si>
  <si>
    <t>Основное мероприятие " Кадровый потенциал учреждений и повышение заинтересованности муниципальных служащих и работников замещающих должности , не являющиеся должностями муниципальной службы, работников осуществляющих профессиональную деятельность по профессиям рабочих в качестве оказываемых услуг населению"</t>
  </si>
  <si>
    <t>18 0 02 00000</t>
  </si>
  <si>
    <t>Кадровый потенциал учреждений и повышение заинтересованности муниципальных служащих и работников замещающих должности , не являющиеся должностями муниципальной службы, работников осуществляющих профессиональную деятельность по профессиям рабочих в качестве оказываемых услуг населению</t>
  </si>
  <si>
    <t>18 0 02 00200</t>
  </si>
  <si>
    <t>Основное мероприятие "Социальная поддержка работников"</t>
  </si>
  <si>
    <t>18 0 03 00000</t>
  </si>
  <si>
    <t>Социальная поддержка работников</t>
  </si>
  <si>
    <t>18 0 03 00300</t>
  </si>
  <si>
    <t>Муниципальная программа "Повышение эффективности реализации молодежной политики, патриотического воспитания детей и молодежи, развитие волонтерского движения"</t>
  </si>
  <si>
    <t>22 0 00 00000</t>
  </si>
  <si>
    <t>Основное мероприятие "Вовлечение молодежи в социальную практику"</t>
  </si>
  <si>
    <t>22 0 01 00000</t>
  </si>
  <si>
    <t>Вовлечение молодежи в социальную практику</t>
  </si>
  <si>
    <t>22 0 01 00340</t>
  </si>
  <si>
    <t>Основное мероприятие "Поддержка молодежных инициатив и организация досуга молодежи"</t>
  </si>
  <si>
    <t>22 0 02 00000</t>
  </si>
  <si>
    <t>Поддержка молодежных инициатив и организация досуга молодежи</t>
  </si>
  <si>
    <t>22 0 02 00350</t>
  </si>
  <si>
    <t>Основное мероприятие "Социальная активность"</t>
  </si>
  <si>
    <t>22 0 03 00000</t>
  </si>
  <si>
    <t>Социальная активность</t>
  </si>
  <si>
    <t>22 0 03 00370</t>
  </si>
  <si>
    <t>Основное мероприятие "Содействие гражданскому, нравственному и патриотическому воспитанию молодежи"</t>
  </si>
  <si>
    <t>22 0 04 00000</t>
  </si>
  <si>
    <t>Содействие гражданскому, нравственному и патриотическому воспитанию молодежи</t>
  </si>
  <si>
    <t>22 0 04 00360</t>
  </si>
  <si>
    <t>Основное мероприятие "Обеспечение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организациях"</t>
  </si>
  <si>
    <t>22 0 EВ 00000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</si>
  <si>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</si>
  <si>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22 0 EВ 51790</t>
  </si>
  <si>
    <t>22 0 EВ 5179F</t>
  </si>
  <si>
    <t>Муниципальная программа " Развитие дорожного хозяйства в Юхновском районе"</t>
  </si>
  <si>
    <t>24 0 00 00000</t>
  </si>
  <si>
    <t>Подпрограмма "Совершенствование и развитие сети автомобильных дорог в МР "Юхновский район"</t>
  </si>
  <si>
    <t>24 2 00 00000</t>
  </si>
  <si>
    <t>Основное мероприятие "Совершенствование и развитие сети автомобильных дорог в МР "Юхновский район"</t>
  </si>
  <si>
    <t>24 2 01 00000</t>
  </si>
  <si>
    <t>Содержание автомобильных дорог общего пользования местного значения</t>
  </si>
  <si>
    <t>24 2 01 00420</t>
  </si>
  <si>
    <t>Основное мероприятие "Разработка проектов организации дорожного движения"</t>
  </si>
  <si>
    <t>24 2 07 00000</t>
  </si>
  <si>
    <t>Разработка проектов организации дорожного движения</t>
  </si>
  <si>
    <t>24 2 07 00410</t>
  </si>
  <si>
    <t>Подпрограмма "Повышение безопасности дорожного движения в МР "Юхновский район"</t>
  </si>
  <si>
    <t>24 3 00 00000</t>
  </si>
  <si>
    <t>Основное мероприятие "Повышение безопасности дорожного движения в МР "Юхновский район"</t>
  </si>
  <si>
    <t>24 3 01 00000</t>
  </si>
  <si>
    <t>Приобретение и распространение светоотражающий приспособлений в среде дошкольников и учащихся младших классов образовательных учреждений</t>
  </si>
  <si>
    <t>24 3 01 00410</t>
  </si>
  <si>
    <t>Муниципальная программа «Развитие сельского хозяйства и рынков сельскохозяйственной продукции в Юхновском районе Калужской области »</t>
  </si>
  <si>
    <t>25 0 00 00000</t>
  </si>
  <si>
    <t>25 0 00 00400</t>
  </si>
  <si>
    <t>Организация мероприятий при осуществлении деятельности по обращению с животными без владельцев</t>
  </si>
  <si>
    <t>25 0 00 88410</t>
  </si>
  <si>
    <t>Основное мероприятие "Развитие сельского хозяйства и рынков сельскохозяйственной продукции в Юхновском районе Калужской области"</t>
  </si>
  <si>
    <t>25 0 01 00000</t>
  </si>
  <si>
    <t>Развитие мясного животноводства</t>
  </si>
  <si>
    <t>25 0 01 00440</t>
  </si>
  <si>
    <t>Развитие молочного животноводства</t>
  </si>
  <si>
    <t>25 0 01 00450</t>
  </si>
  <si>
    <t>Основное мероприятие "Обеспечение реализации муниципальной программы и создание условий для развития сельского хозяйства"</t>
  </si>
  <si>
    <t>25 0 02 00000</t>
  </si>
  <si>
    <t>Проведение выставок, ярмарок, конкурсов и других мероприятий в области сельского хозяйства</t>
  </si>
  <si>
    <t>25 0 02 00460</t>
  </si>
  <si>
    <t>Муниципальная программа "Энергосбережение и повышение энергоэффективности в Юхновском районе"</t>
  </si>
  <si>
    <t>30 0 00 00000</t>
  </si>
  <si>
    <t>Основное мероприятие "Энергосбережение в сфере коммунального хозяйства организаций и учреждений, финансируемых из бюджета муниципального района "Юхновский район"</t>
  </si>
  <si>
    <t>30 0 01 00000</t>
  </si>
  <si>
    <t>Мероприятия, направленные на энергосбережение и повышение энергоэффективности в Юхновском районе</t>
  </si>
  <si>
    <t>30 0 01 00070</t>
  </si>
  <si>
    <t>Основное мероприятие "Энергосбережение в сфере ЖКХ"</t>
  </si>
  <si>
    <t>30 0 02 00000</t>
  </si>
  <si>
    <t>Реализация мероприятий по строительству, техническому перевооружению, модернизации и ремонту отопительных котельных с применением энергосберегающих оборудования и технологий; реконструкции, теплоизоляции и ремонту тепловых сетей и сетей горячего водоснабжения с применением современных технологий и материалов; организации систем индивидуального поквартирного теплоснабжения; внедрению энергосберегающих технологий и закупке оборудования в сфере жилищно-коммунального хозяйства</t>
  </si>
  <si>
    <t>30 0 02 S9111</t>
  </si>
  <si>
    <t>Муниципальная программа "Развитие туризма в Юхновском районе"</t>
  </si>
  <si>
    <t>43 0 00 00000</t>
  </si>
  <si>
    <t>Основное мероприятие "Развитие туризма в Юхновском районе"</t>
  </si>
  <si>
    <t>43 0 01 00000</t>
  </si>
  <si>
    <t>Развитие туризма в Юхновском районе</t>
  </si>
  <si>
    <t>43 0 01 00050</t>
  </si>
  <si>
    <t>Муниципальная программа "Развитие предпринимательства в Юхновском районе"</t>
  </si>
  <si>
    <t>44 0 00 00000</t>
  </si>
  <si>
    <t>Основное мероприятие "Финансовая поддержка субъектов малого и среднего предпринимательства"</t>
  </si>
  <si>
    <t>44 0 01 00000</t>
  </si>
  <si>
    <t>Финансовая поддержка субъектов малого и среднего предпринимательства</t>
  </si>
  <si>
    <t>44 0 01 00010</t>
  </si>
  <si>
    <t>Софинансирование мероприятий муниципальных программ развития малого и среднего предпринимательства</t>
  </si>
  <si>
    <t>44 0 01 S6840</t>
  </si>
  <si>
    <t>Муниципальная программа  "Семья и дети Юхновского района"</t>
  </si>
  <si>
    <t>45 0 00 00000</t>
  </si>
  <si>
    <t>Основное мероприятие "Укрепление и развитие института семьи, сохранение традиционных семейных ценностей"</t>
  </si>
  <si>
    <t>45 0 01 00000</t>
  </si>
  <si>
    <t>Укрепление и развитие института семьи, сохранение традиционных семейных ценностей</t>
  </si>
  <si>
    <t>45 0 01 00150</t>
  </si>
  <si>
    <t>Основное мероприятие "Социальная поддержка детей, семей с детьми"</t>
  </si>
  <si>
    <t>45 0 02 00000</t>
  </si>
  <si>
    <t>Социальная поддержка детей, семей с детьми</t>
  </si>
  <si>
    <t>45 0 02 00110</t>
  </si>
  <si>
    <t>Основное мероприятие "Организация отдыха и оздоровления детей"</t>
  </si>
  <si>
    <t>45 0 03 00000</t>
  </si>
  <si>
    <t>45 0 03 00120</t>
  </si>
  <si>
    <t>Основное мероприятие "Социальная поддержка семей с детьми - инвалидами"</t>
  </si>
  <si>
    <t>45 0 04 00000</t>
  </si>
  <si>
    <t>Социальная поддержка семей с детьми - инвалидами</t>
  </si>
  <si>
    <t>45 0 04 00130</t>
  </si>
  <si>
    <t>Подпрограмма "Демографическое развитие и семейная политика Калужской области"</t>
  </si>
  <si>
    <t>45 1 00 00000</t>
  </si>
  <si>
    <t>Основное мероприятие "Обеспечение социальных выплат, пособий, компенсаций детям и семьям с детьми"</t>
  </si>
  <si>
    <t>45 1 01 00000</t>
  </si>
  <si>
    <t>Обеспечение социальных выплат, пособий, компенсаций детям, семьям с детьми</t>
  </si>
  <si>
    <t>45 1 01 03300</t>
  </si>
  <si>
    <t>Осуществление ежемесячных выплат на детей в возрасте от трех до семи лет включительно</t>
  </si>
  <si>
    <t>45 1 01 R3020</t>
  </si>
  <si>
    <t>Региональный проект "Финансовая поддержка семей при рождении детей"</t>
  </si>
  <si>
    <t>45 1 P1 00000</t>
  </si>
  <si>
    <t>45 1 P1 03300</t>
  </si>
  <si>
    <t>Обеспечение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</si>
  <si>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45 1 P1 50840</t>
  </si>
  <si>
    <t>Обеспечение ежемесячной денежной выплаты, назначаемой в случае рождения третьего ребенка или последующих детей до достижения ребенком возраста трех лет (за счет средств областного бюджета)</t>
  </si>
  <si>
    <t>45 1 P1 Д0840</t>
  </si>
  <si>
    <t>Муниципальная программа "Профилактика социального сиротства, семейного неблагополучия, охрана и защита прав несовершеннолетних на территории МР "Юхновский район"</t>
  </si>
  <si>
    <t>47 0 00 00000</t>
  </si>
  <si>
    <t>Основное мероприятие "Профилактика социального сиротства, семейного неблагополучия, охрана и защита прав несовершеннолетних"</t>
  </si>
  <si>
    <t>47 0 01 00000</t>
  </si>
  <si>
    <t>Профилактика социального сиротства, семейного неблагополучия, охрана и защита прав несовершеннолетних</t>
  </si>
  <si>
    <t>47 0 01 00100</t>
  </si>
  <si>
    <t>Муниципальная программа "Комплексное развитие сельских территорий в Юхновском районе Калужской области"</t>
  </si>
  <si>
    <t>48 0 00 00000</t>
  </si>
  <si>
    <t>Подпрограмма "Создание условий для обеспечения доступным и комфортным жильем сельского населения"</t>
  </si>
  <si>
    <t>48 1 00 00000</t>
  </si>
  <si>
    <t>Основное мероприятие" Улучшение жилищных условий граждан, проживающих на сельских территориях"</t>
  </si>
  <si>
    <t>48 1 01 00000</t>
  </si>
  <si>
    <t>Реализация мероприятий по устойчивому развитию сельских территорий</t>
  </si>
  <si>
    <t>48 1 01 00200</t>
  </si>
  <si>
    <t>Муниципальная программа "Совершенствование системы управления общественными финансами Юхновского района"</t>
  </si>
  <si>
    <t>51 0 00 00000</t>
  </si>
  <si>
    <t>51 0 00 00400</t>
  </si>
  <si>
    <t>Основное мероприятие "Повышение доли дотаций бюджетам муниципальных образований Калужской области в общем объеме межбюджетных трансфертов за счет средств областного бюджета, за исключением субвенций"</t>
  </si>
  <si>
    <t>51 0 04 00000</t>
  </si>
  <si>
    <t>Исполнение полномочий по расчету и предоставлению дотаций на выравнивание бюджетной обеспеченности бюджетам поселений за счет средств областного бюджета</t>
  </si>
  <si>
    <t>51 0 04 00220</t>
  </si>
  <si>
    <t>Дотации</t>
  </si>
  <si>
    <t>510</t>
  </si>
  <si>
    <t>Осуществление переданных полномочий</t>
  </si>
  <si>
    <t>87 0 00 00000</t>
  </si>
  <si>
    <t>Осуществление государственных полномочий по осуществлению уведомительной регистрации территориальных соглашений и коллективных договоров</t>
  </si>
  <si>
    <t>87 0 00 22220</t>
  </si>
  <si>
    <t>Осуществление переданных полномочий Российской Федерации на государственную регистрацию актов гражданского состояния</t>
  </si>
  <si>
    <t>87 0 00 59340</t>
  </si>
  <si>
    <t>Реализация функций иных федеральных органов государственной власти</t>
  </si>
  <si>
    <t>99 0 00 00000</t>
  </si>
  <si>
    <t>Непрограммные расходы</t>
  </si>
  <si>
    <t>99 9 00 00000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</si>
  <si>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</si>
  <si>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99 9 00 51200</t>
  </si>
  <si>
    <t>Итого</t>
  </si>
  <si>
    <t>Бюджетные ассигнования (утвержденные)</t>
  </si>
  <si>
    <t>Изменения (+,-)</t>
  </si>
  <si>
    <t>Бюджетные ассигнования с изменениями (год)</t>
  </si>
  <si>
    <t>Распределение бюджетных ассигнований муниципального образования муниципальный район "Юхновский район" по целевым статьям (государственным программам и непрограммным направлениям деятельности), группам и
подгруппам видов расходов классификации расходов бюджетов на 2023 год</t>
  </si>
  <si>
    <t>Приложение № 4 к решению районного собрания представителей от 27 февраля 2023 года № 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</si>
</sst>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Calibri"/>
      <family val="2"/>
      <scheme val="minor"/>
    </font>
    <font>
      <sz val="10"/>
      <color rgb="FF000000"/>
      <name val="Times New Roman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7">
    <xf numFmtId="0" fontId="0" fillId="0" borderId="0"/>
    <xf numFmtId="0" fontId="1" fillId="0" borderId="1">
      <alignment horizontal="left" vertical="top" wrapText="1"/>
    </xf>
    <xf numFmtId="0" fontId="2" fillId="0" borderId="1"/>
    <xf numFmtId="0" fontId="3" fillId="0" borderId="1">
      <alignment horizontal="center" wrapText="1"/>
    </xf>
    <xf numFmtId="0" fontId="3" fillId="0" borderId="1">
      <alignment horizontal="center"/>
    </xf>
    <xf numFmtId="0" fontId="1" fillId="0" borderId="1">
      <alignment wrapText="1"/>
    </xf>
    <xf numFmtId="0" fontId="1" fillId="0" borderId="1">
      <alignment horizontal="right"/>
    </xf>
    <xf numFmtId="0" fontId="4" fillId="0" borderId="2">
      <alignment horizontal="center" vertical="center" wrapText="1"/>
    </xf>
    <xf numFmtId="0" fontId="4" fillId="0" borderId="2">
      <alignment horizontal="center" vertical="center" shrinkToFit="1"/>
    </xf>
    <xf numFmtId="49" fontId="4" fillId="0" borderId="2">
      <alignment horizontal="left" vertical="top" wrapText="1"/>
    </xf>
    <xf numFmtId="49" fontId="4" fillId="0" borderId="2">
      <alignment horizontal="center" vertical="top" wrapText="1"/>
    </xf>
    <xf numFmtId="4" fontId="4" fillId="0" borderId="2">
      <alignment horizontal="right" vertical="center" shrinkToFit="1"/>
    </xf>
    <xf numFmtId="49" fontId="1" fillId="0" borderId="2">
      <alignment horizontal="left" vertical="top" wrapText="1"/>
    </xf>
    <xf numFmtId="49" fontId="1" fillId="0" borderId="2">
      <alignment horizontal="center" vertical="top" wrapText="1"/>
    </xf>
    <xf numFmtId="4" fontId="1" fillId="0" borderId="2">
      <alignment horizontal="right" vertical="center" shrinkToFit="1"/>
    </xf>
    <xf numFmtId="0" fontId="4" fillId="0" borderId="2">
      <alignment horizontal="left"/>
    </xf>
    <xf numFmtId="0" fontId="1" fillId="0" borderId="3"/>
    <xf numFmtId="0" fontId="1" fillId="0" borderId="1">
      <alignment horizontal="left" wrapText="1"/>
    </xf>
    <xf numFmtId="0" fontId="5" fillId="0" borderId="1">
      <protection locked="0"/>
    </xf>
    <xf numFmtId="0" fontId="7" fillId="0" borderId="0"/>
    <xf numFmtId="0" fontId="7" fillId="0" borderId="0"/>
    <xf numFmtId="0" fontId="7" fillId="0" borderId="0"/>
    <xf numFmtId="0" fontId="2" fillId="0" borderId="1"/>
    <xf numFmtId="0" fontId="2" fillId="0" borderId="1"/>
    <xf numFmtId="0" fontId="6" fillId="2" borderId="1"/>
    <xf numFmtId="0" fontId="6" fillId="0" borderId="1"/>
    <xf numFmtId="0" fontId="6" fillId="0" borderId="1">
      <alignment vertical="center"/>
    </xf>
  </cellStyleXfs>
  <cellXfs count="23">
    <xf numFmtId="0" fontId="0" fillId="0" borderId="0" xfId="0"/>
    <xf numFmtId="0" fontId="0" fillId="0" borderId="0" xfId="0" applyProtection="1">
      <protection locked="0"/>
    </xf>
    <xf numFmtId="49" fontId="4" fillId="0" borderId="2" xfId="9">
      <alignment horizontal="left" vertical="top" wrapText="1"/>
    </xf>
    <xf numFmtId="49" fontId="4" fillId="0" borderId="2" xfId="10">
      <alignment horizontal="center" vertical="top" wrapText="1"/>
    </xf>
    <xf numFmtId="4" fontId="4" fillId="0" borderId="2" xfId="11">
      <alignment horizontal="right" vertical="center" shrinkToFit="1"/>
    </xf>
    <xf numFmtId="49" fontId="1" fillId="0" borderId="2" xfId="12">
      <alignment horizontal="left" vertical="top" wrapText="1"/>
    </xf>
    <xf numFmtId="49" fontId="1" fillId="0" borderId="2" xfId="13">
      <alignment horizontal="center" vertical="top" wrapText="1"/>
    </xf>
    <xf numFmtId="4" fontId="1" fillId="0" borderId="2" xfId="14">
      <alignment horizontal="right" vertical="center" shrinkToFit="1"/>
    </xf>
    <xf numFmtId="0" fontId="4" fillId="0" borderId="2" xfId="15">
      <alignment horizontal="left"/>
    </xf>
    <xf numFmtId="0" fontId="1" fillId="0" borderId="3" xfId="16"/>
    <xf numFmtId="0" fontId="1" fillId="0" borderId="1" xfId="17">
      <alignment horizontal="left" wrapText="1"/>
    </xf>
    <xf numFmtId="0" fontId="5" fillId="0" borderId="1" xfId="18">
      <protection locked="0"/>
    </xf>
    <xf numFmtId="0" fontId="1" fillId="0" borderId="1" xfId="1" applyAlignment="1">
      <alignment vertical="top" wrapText="1"/>
    </xf>
    <xf numFmtId="4" fontId="8" fillId="0" borderId="2" xfId="14" applyFont="1">
      <alignment horizontal="right" vertical="center" shrinkToFit="1"/>
    </xf>
    <xf numFmtId="0" fontId="1" fillId="0" borderId="1" xfId="1" applyAlignment="1">
      <alignment horizontal="left" vertical="center" wrapText="1"/>
    </xf>
    <xf numFmtId="0" fontId="1" fillId="0" borderId="1" xfId="17">
      <alignment horizontal="left" wrapText="1"/>
    </xf>
    <xf numFmtId="0" fontId="4" fillId="0" borderId="4" xfId="7" applyBorder="1">
      <alignment horizontal="center" vertical="center" wrapText="1"/>
    </xf>
    <xf numFmtId="0" fontId="4" fillId="0" borderId="5" xfId="7" applyBorder="1">
      <alignment horizontal="center" vertical="center" wrapText="1"/>
    </xf>
    <xf numFmtId="0" fontId="4" fillId="0" borderId="2" xfId="7">
      <alignment horizontal="center" vertical="center" wrapText="1"/>
    </xf>
    <xf numFmtId="0" fontId="3" fillId="0" borderId="1" xfId="3" applyAlignment="1">
      <alignment horizontal="center" vertical="center" wrapText="1"/>
    </xf>
    <xf numFmtId="0" fontId="3" fillId="0" borderId="1" xfId="4">
      <alignment horizontal="center"/>
    </xf>
    <xf numFmtId="0" fontId="1" fillId="0" borderId="1" xfId="5">
      <alignment wrapText="1"/>
    </xf>
    <xf numFmtId="0" fontId="1" fillId="0" borderId="1" xfId="6">
      <alignment horizontal="right"/>
    </xf>
  </cellXfs>
  <cellStyles count="27">
    <cellStyle name="br" xfId="21" xr:uid="{00000000-0005-0000-0000-000015000000}"/>
    <cellStyle name="col" xfId="20" xr:uid="{00000000-0005-0000-0000-000014000000}"/>
    <cellStyle name="style0" xfId="22" xr:uid="{00000000-0005-0000-0000-000016000000}"/>
    <cellStyle name="td" xfId="23" xr:uid="{00000000-0005-0000-0000-000017000000}"/>
    <cellStyle name="tr" xfId="19" xr:uid="{00000000-0005-0000-0000-000013000000}"/>
    <cellStyle name="xl21" xfId="24" xr:uid="{00000000-0005-0000-0000-000018000000}"/>
    <cellStyle name="xl22" xfId="7" xr:uid="{00000000-0005-0000-0000-000007000000}"/>
    <cellStyle name="xl23" xfId="8" xr:uid="{00000000-0005-0000-0000-000008000000}"/>
    <cellStyle name="xl24" xfId="25" xr:uid="{00000000-0005-0000-0000-000019000000}"/>
    <cellStyle name="xl25" xfId="9" xr:uid="{00000000-0005-0000-0000-000009000000}"/>
    <cellStyle name="xl26" xfId="12" xr:uid="{00000000-0005-0000-0000-00000C000000}"/>
    <cellStyle name="xl27" xfId="15" xr:uid="{00000000-0005-0000-0000-00000F000000}"/>
    <cellStyle name="xl28" xfId="16" xr:uid="{00000000-0005-0000-0000-000010000000}"/>
    <cellStyle name="xl29" xfId="10" xr:uid="{00000000-0005-0000-0000-00000A000000}"/>
    <cellStyle name="xl30" xfId="13" xr:uid="{00000000-0005-0000-0000-00000D000000}"/>
    <cellStyle name="xl31" xfId="11" xr:uid="{00000000-0005-0000-0000-00000B000000}"/>
    <cellStyle name="xl32" xfId="26" xr:uid="{00000000-0005-0000-0000-00001A000000}"/>
    <cellStyle name="xl33" xfId="14" xr:uid="{00000000-0005-0000-0000-00000E000000}"/>
    <cellStyle name="xl34" xfId="17" xr:uid="{00000000-0005-0000-0000-000011000000}"/>
    <cellStyle name="xl35" xfId="18" xr:uid="{00000000-0005-0000-0000-000012000000}"/>
    <cellStyle name="xl36" xfId="1" xr:uid="{00000000-0005-0000-0000-000001000000}"/>
    <cellStyle name="xl37" xfId="3" xr:uid="{00000000-0005-0000-0000-000003000000}"/>
    <cellStyle name="xl38" xfId="4" xr:uid="{00000000-0005-0000-0000-000004000000}"/>
    <cellStyle name="xl39" xfId="5" xr:uid="{00000000-0005-0000-0000-000005000000}"/>
    <cellStyle name="xl40" xfId="6" xr:uid="{00000000-0005-0000-0000-000006000000}"/>
    <cellStyle name="xl41" xfId="2" xr:uid="{00000000-0005-0000-0000-000002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684"/>
  <sheetViews>
    <sheetView tabSelected="1" zoomScaleNormal="100" zoomScaleSheetLayoutView="100" workbookViewId="0">
      <selection activeCell="A2" sqref="A2:F2"/>
    </sheetView>
  </sheetViews>
  <sheetFormatPr defaultColWidth="9.109375" defaultRowHeight="14.4" outlineLevelRow="5" x14ac:dyDescent="0.3"/>
  <cols>
    <col min="1" max="1" width="57.44140625" style="1" customWidth="1"/>
    <col min="2" max="2" width="12.109375" style="1" customWidth="1"/>
    <col min="3" max="3" width="10.88671875" style="1" customWidth="1"/>
    <col min="4" max="6" width="18" style="1" customWidth="1"/>
    <col min="7" max="16384" width="9.109375" style="1"/>
  </cols>
  <sheetData>
    <row r="1" spans="1:6" ht="60" customHeight="1" x14ac:dyDescent="0.3">
      <c r="A1" s="12"/>
      <c r="B1" s="12"/>
      <c r="C1" s="12"/>
      <c r="D1" s="12"/>
      <c r="E1" s="14" t="s">
        <v>598</v>
      </c>
      <c r="F1" s="14"/>
    </row>
    <row r="2" spans="1:6" ht="61.2" customHeight="1" x14ac:dyDescent="0.3">
      <c r="A2" s="19" t="s">
        <v>597</v>
      </c>
      <c r="B2" s="19"/>
      <c r="C2" s="19"/>
      <c r="D2" s="19"/>
      <c r="E2" s="19"/>
      <c r="F2" s="19"/>
    </row>
    <row r="3" spans="1:6" ht="15.75" customHeight="1" x14ac:dyDescent="0.3">
      <c r="A3" s="20"/>
      <c r="B3" s="20"/>
      <c r="C3" s="20"/>
      <c r="D3" s="20"/>
      <c r="E3" s="20"/>
      <c r="F3" s="20"/>
    </row>
    <row r="4" spans="1:6" ht="15.15" customHeight="1" x14ac:dyDescent="0.3">
      <c r="A4" s="21"/>
      <c r="B4" s="21"/>
      <c r="C4" s="21"/>
      <c r="D4" s="21"/>
      <c r="E4" s="21"/>
      <c r="F4" s="21"/>
    </row>
    <row r="5" spans="1:6" ht="12.75" customHeight="1" x14ac:dyDescent="0.3">
      <c r="A5" s="22" t="s">
        <v>0</v>
      </c>
      <c r="B5" s="22"/>
      <c r="C5" s="22"/>
      <c r="D5" s="22"/>
      <c r="E5" s="22"/>
      <c r="F5" s="22"/>
    </row>
    <row r="6" spans="1:6" ht="15.75" customHeight="1" x14ac:dyDescent="0.3">
      <c r="A6" s="18" t="s">
        <v>1</v>
      </c>
      <c r="B6" s="18" t="s">
        <v>2</v>
      </c>
      <c r="C6" s="18" t="s">
        <v>3</v>
      </c>
      <c r="D6" s="16" t="s">
        <v>594</v>
      </c>
      <c r="E6" s="16" t="s">
        <v>595</v>
      </c>
      <c r="F6" s="16" t="s">
        <v>596</v>
      </c>
    </row>
    <row r="7" spans="1:6" ht="78" customHeight="1" x14ac:dyDescent="0.3">
      <c r="A7" s="18"/>
      <c r="B7" s="18"/>
      <c r="C7" s="18"/>
      <c r="D7" s="17"/>
      <c r="E7" s="17"/>
      <c r="F7" s="17"/>
    </row>
    <row r="8" spans="1:6" ht="26.4" x14ac:dyDescent="0.3">
      <c r="A8" s="2" t="s">
        <v>4</v>
      </c>
      <c r="B8" s="3" t="s">
        <v>5</v>
      </c>
      <c r="C8" s="3"/>
      <c r="D8" s="4">
        <v>336277315.30000001</v>
      </c>
      <c r="E8" s="4">
        <f>F8-D8</f>
        <v>7669431.8100000024</v>
      </c>
      <c r="F8" s="4">
        <v>343946747.11000001</v>
      </c>
    </row>
    <row r="9" spans="1:6" ht="26.4" outlineLevel="1" x14ac:dyDescent="0.3">
      <c r="A9" s="5" t="s">
        <v>6</v>
      </c>
      <c r="B9" s="6" t="s">
        <v>7</v>
      </c>
      <c r="C9" s="6"/>
      <c r="D9" s="7">
        <v>44263957.899999999</v>
      </c>
      <c r="E9" s="7">
        <f>F9-D9</f>
        <v>3580557.2300000042</v>
      </c>
      <c r="F9" s="7">
        <v>47844515.130000003</v>
      </c>
    </row>
    <row r="10" spans="1:6" ht="39.6" outlineLevel="2" x14ac:dyDescent="0.3">
      <c r="A10" s="5" t="s">
        <v>8</v>
      </c>
      <c r="B10" s="6" t="s">
        <v>9</v>
      </c>
      <c r="C10" s="6"/>
      <c r="D10" s="7">
        <v>19230357.899999999</v>
      </c>
      <c r="E10" s="7">
        <f t="shared" ref="E10:E73" si="0">F10-D10</f>
        <v>3580557.2300000004</v>
      </c>
      <c r="F10" s="7">
        <v>22810915.129999999</v>
      </c>
    </row>
    <row r="11" spans="1:6" ht="26.4" outlineLevel="3" x14ac:dyDescent="0.3">
      <c r="A11" s="5" t="s">
        <v>10</v>
      </c>
      <c r="B11" s="6" t="s">
        <v>11</v>
      </c>
      <c r="C11" s="6"/>
      <c r="D11" s="7">
        <v>11252140</v>
      </c>
      <c r="E11" s="7">
        <f t="shared" si="0"/>
        <v>3580557.2300000004</v>
      </c>
      <c r="F11" s="7">
        <v>14832697.23</v>
      </c>
    </row>
    <row r="12" spans="1:6" ht="52.8" outlineLevel="4" x14ac:dyDescent="0.3">
      <c r="A12" s="5" t="s">
        <v>12</v>
      </c>
      <c r="B12" s="6" t="s">
        <v>11</v>
      </c>
      <c r="C12" s="6" t="s">
        <v>13</v>
      </c>
      <c r="D12" s="7">
        <v>335140</v>
      </c>
      <c r="E12" s="7">
        <f t="shared" si="0"/>
        <v>0</v>
      </c>
      <c r="F12" s="7">
        <v>335140</v>
      </c>
    </row>
    <row r="13" spans="1:6" ht="26.4" outlineLevel="5" x14ac:dyDescent="0.3">
      <c r="A13" s="5" t="s">
        <v>14</v>
      </c>
      <c r="B13" s="6" t="s">
        <v>11</v>
      </c>
      <c r="C13" s="6" t="s">
        <v>15</v>
      </c>
      <c r="D13" s="7">
        <v>335140</v>
      </c>
      <c r="E13" s="7">
        <f t="shared" si="0"/>
        <v>0</v>
      </c>
      <c r="F13" s="7">
        <v>335140</v>
      </c>
    </row>
    <row r="14" spans="1:6" ht="26.4" outlineLevel="4" x14ac:dyDescent="0.3">
      <c r="A14" s="5" t="s">
        <v>16</v>
      </c>
      <c r="B14" s="6" t="s">
        <v>11</v>
      </c>
      <c r="C14" s="6" t="s">
        <v>17</v>
      </c>
      <c r="D14" s="7">
        <v>10913000</v>
      </c>
      <c r="E14" s="7">
        <f t="shared" si="0"/>
        <v>3580557.2300000004</v>
      </c>
      <c r="F14" s="7">
        <v>14493557.23</v>
      </c>
    </row>
    <row r="15" spans="1:6" ht="26.4" outlineLevel="5" x14ac:dyDescent="0.3">
      <c r="A15" s="5" t="s">
        <v>18</v>
      </c>
      <c r="B15" s="6" t="s">
        <v>11</v>
      </c>
      <c r="C15" s="6" t="s">
        <v>19</v>
      </c>
      <c r="D15" s="7">
        <v>10913000</v>
      </c>
      <c r="E15" s="7">
        <f t="shared" si="0"/>
        <v>3580557.2300000004</v>
      </c>
      <c r="F15" s="7">
        <v>14493557.23</v>
      </c>
    </row>
    <row r="16" spans="1:6" ht="26.4" outlineLevel="4" x14ac:dyDescent="0.3">
      <c r="A16" s="5" t="s">
        <v>20</v>
      </c>
      <c r="B16" s="6" t="s">
        <v>11</v>
      </c>
      <c r="C16" s="6" t="s">
        <v>21</v>
      </c>
      <c r="D16" s="7">
        <v>4000</v>
      </c>
      <c r="E16" s="7">
        <f t="shared" si="0"/>
        <v>0</v>
      </c>
      <c r="F16" s="7">
        <v>4000</v>
      </c>
    </row>
    <row r="17" spans="1:6" ht="26.4" outlineLevel="5" x14ac:dyDescent="0.3">
      <c r="A17" s="5" t="s">
        <v>22</v>
      </c>
      <c r="B17" s="6" t="s">
        <v>11</v>
      </c>
      <c r="C17" s="6" t="s">
        <v>23</v>
      </c>
      <c r="D17" s="7">
        <v>4000</v>
      </c>
      <c r="E17" s="7">
        <f t="shared" si="0"/>
        <v>0</v>
      </c>
      <c r="F17" s="7">
        <v>4000</v>
      </c>
    </row>
    <row r="18" spans="1:6" ht="39.6" outlineLevel="3" x14ac:dyDescent="0.3">
      <c r="A18" s="5" t="s">
        <v>24</v>
      </c>
      <c r="B18" s="6" t="s">
        <v>25</v>
      </c>
      <c r="C18" s="6"/>
      <c r="D18" s="7">
        <v>2371372.9</v>
      </c>
      <c r="E18" s="7">
        <f t="shared" si="0"/>
        <v>0</v>
      </c>
      <c r="F18" s="7">
        <v>2371372.9</v>
      </c>
    </row>
    <row r="19" spans="1:6" ht="52.8" outlineLevel="4" x14ac:dyDescent="0.3">
      <c r="A19" s="5" t="s">
        <v>12</v>
      </c>
      <c r="B19" s="6" t="s">
        <v>25</v>
      </c>
      <c r="C19" s="6" t="s">
        <v>13</v>
      </c>
      <c r="D19" s="7">
        <v>2371372.9</v>
      </c>
      <c r="E19" s="7">
        <f t="shared" si="0"/>
        <v>0</v>
      </c>
      <c r="F19" s="7">
        <v>2371372.9</v>
      </c>
    </row>
    <row r="20" spans="1:6" ht="26.4" outlineLevel="5" x14ac:dyDescent="0.3">
      <c r="A20" s="5" t="s">
        <v>14</v>
      </c>
      <c r="B20" s="6" t="s">
        <v>25</v>
      </c>
      <c r="C20" s="6" t="s">
        <v>15</v>
      </c>
      <c r="D20" s="7">
        <v>2371372.9</v>
      </c>
      <c r="E20" s="7">
        <f t="shared" si="0"/>
        <v>0</v>
      </c>
      <c r="F20" s="7">
        <v>2371372.9</v>
      </c>
    </row>
    <row r="21" spans="1:6" ht="26.4" outlineLevel="3" x14ac:dyDescent="0.3">
      <c r="A21" s="5" t="s">
        <v>26</v>
      </c>
      <c r="B21" s="6" t="s">
        <v>27</v>
      </c>
      <c r="C21" s="6"/>
      <c r="D21" s="7">
        <v>5606845</v>
      </c>
      <c r="E21" s="7">
        <f t="shared" si="0"/>
        <v>0</v>
      </c>
      <c r="F21" s="7">
        <v>5606845</v>
      </c>
    </row>
    <row r="22" spans="1:6" ht="52.8" outlineLevel="4" x14ac:dyDescent="0.3">
      <c r="A22" s="5" t="s">
        <v>12</v>
      </c>
      <c r="B22" s="6" t="s">
        <v>27</v>
      </c>
      <c r="C22" s="6" t="s">
        <v>13</v>
      </c>
      <c r="D22" s="7">
        <v>5606845</v>
      </c>
      <c r="E22" s="7">
        <f t="shared" si="0"/>
        <v>0</v>
      </c>
      <c r="F22" s="7">
        <v>5606845</v>
      </c>
    </row>
    <row r="23" spans="1:6" ht="26.4" outlineLevel="5" x14ac:dyDescent="0.3">
      <c r="A23" s="5" t="s">
        <v>14</v>
      </c>
      <c r="B23" s="6" t="s">
        <v>27</v>
      </c>
      <c r="C23" s="6" t="s">
        <v>15</v>
      </c>
      <c r="D23" s="7">
        <v>5606845</v>
      </c>
      <c r="E23" s="7">
        <f t="shared" si="0"/>
        <v>0</v>
      </c>
      <c r="F23" s="7">
        <v>5606845</v>
      </c>
    </row>
    <row r="24" spans="1:6" ht="79.2" outlineLevel="2" x14ac:dyDescent="0.3">
      <c r="A24" s="5" t="s">
        <v>28</v>
      </c>
      <c r="B24" s="6" t="s">
        <v>29</v>
      </c>
      <c r="C24" s="6"/>
      <c r="D24" s="7">
        <v>24902296</v>
      </c>
      <c r="E24" s="7">
        <f t="shared" si="0"/>
        <v>0</v>
      </c>
      <c r="F24" s="7">
        <v>24902296</v>
      </c>
    </row>
    <row r="25" spans="1:6" ht="66" outlineLevel="3" x14ac:dyDescent="0.3">
      <c r="A25" s="5" t="s">
        <v>30</v>
      </c>
      <c r="B25" s="6" t="s">
        <v>31</v>
      </c>
      <c r="C25" s="6"/>
      <c r="D25" s="7">
        <v>24902296</v>
      </c>
      <c r="E25" s="7">
        <f t="shared" si="0"/>
        <v>0</v>
      </c>
      <c r="F25" s="7">
        <v>24902296</v>
      </c>
    </row>
    <row r="26" spans="1:6" ht="52.8" outlineLevel="4" x14ac:dyDescent="0.3">
      <c r="A26" s="5" t="s">
        <v>12</v>
      </c>
      <c r="B26" s="6" t="s">
        <v>31</v>
      </c>
      <c r="C26" s="6" t="s">
        <v>13</v>
      </c>
      <c r="D26" s="7">
        <v>24653273.039999999</v>
      </c>
      <c r="E26" s="7">
        <f t="shared" si="0"/>
        <v>-3.9999999105930328E-2</v>
      </c>
      <c r="F26" s="7">
        <v>24653273</v>
      </c>
    </row>
    <row r="27" spans="1:6" ht="26.4" outlineLevel="5" x14ac:dyDescent="0.3">
      <c r="A27" s="5" t="s">
        <v>14</v>
      </c>
      <c r="B27" s="6" t="s">
        <v>31</v>
      </c>
      <c r="C27" s="6" t="s">
        <v>15</v>
      </c>
      <c r="D27" s="7">
        <v>24653273.039999999</v>
      </c>
      <c r="E27" s="7">
        <f t="shared" si="0"/>
        <v>-3.9999999105930328E-2</v>
      </c>
      <c r="F27" s="7">
        <v>24653273</v>
      </c>
    </row>
    <row r="28" spans="1:6" ht="26.4" outlineLevel="4" x14ac:dyDescent="0.3">
      <c r="A28" s="5" t="s">
        <v>16</v>
      </c>
      <c r="B28" s="6" t="s">
        <v>31</v>
      </c>
      <c r="C28" s="6" t="s">
        <v>17</v>
      </c>
      <c r="D28" s="7">
        <v>249022.96</v>
      </c>
      <c r="E28" s="7">
        <f t="shared" si="0"/>
        <v>4.0000000008149073E-2</v>
      </c>
      <c r="F28" s="7">
        <v>249023</v>
      </c>
    </row>
    <row r="29" spans="1:6" ht="26.4" outlineLevel="5" x14ac:dyDescent="0.3">
      <c r="A29" s="5" t="s">
        <v>18</v>
      </c>
      <c r="B29" s="6" t="s">
        <v>31</v>
      </c>
      <c r="C29" s="6" t="s">
        <v>19</v>
      </c>
      <c r="D29" s="7">
        <v>249022.96</v>
      </c>
      <c r="E29" s="7">
        <f t="shared" si="0"/>
        <v>4.0000000008149073E-2</v>
      </c>
      <c r="F29" s="7">
        <v>249023</v>
      </c>
    </row>
    <row r="30" spans="1:6" ht="52.8" outlineLevel="2" x14ac:dyDescent="0.3">
      <c r="A30" s="5" t="s">
        <v>32</v>
      </c>
      <c r="B30" s="6" t="s">
        <v>33</v>
      </c>
      <c r="C30" s="6"/>
      <c r="D30" s="7">
        <v>131304</v>
      </c>
      <c r="E30" s="7">
        <f t="shared" si="0"/>
        <v>0</v>
      </c>
      <c r="F30" s="7">
        <v>131304</v>
      </c>
    </row>
    <row r="31" spans="1:6" ht="52.8" outlineLevel="3" x14ac:dyDescent="0.3">
      <c r="A31" s="5" t="s">
        <v>34</v>
      </c>
      <c r="B31" s="6" t="s">
        <v>35</v>
      </c>
      <c r="C31" s="6"/>
      <c r="D31" s="7">
        <v>131304</v>
      </c>
      <c r="E31" s="7">
        <f t="shared" si="0"/>
        <v>0</v>
      </c>
      <c r="F31" s="7">
        <v>131304</v>
      </c>
    </row>
    <row r="32" spans="1:6" ht="26.4" outlineLevel="4" x14ac:dyDescent="0.3">
      <c r="A32" s="5" t="s">
        <v>16</v>
      </c>
      <c r="B32" s="6" t="s">
        <v>35</v>
      </c>
      <c r="C32" s="6" t="s">
        <v>17</v>
      </c>
      <c r="D32" s="7">
        <v>1299.9000000000001</v>
      </c>
      <c r="E32" s="7">
        <f t="shared" si="0"/>
        <v>0</v>
      </c>
      <c r="F32" s="7">
        <v>1299.9000000000001</v>
      </c>
    </row>
    <row r="33" spans="1:6" ht="26.4" outlineLevel="5" x14ac:dyDescent="0.3">
      <c r="A33" s="5" t="s">
        <v>18</v>
      </c>
      <c r="B33" s="6" t="s">
        <v>35</v>
      </c>
      <c r="C33" s="6" t="s">
        <v>19</v>
      </c>
      <c r="D33" s="7">
        <v>1299.9000000000001</v>
      </c>
      <c r="E33" s="7">
        <f t="shared" si="0"/>
        <v>0</v>
      </c>
      <c r="F33" s="7">
        <v>1299.9000000000001</v>
      </c>
    </row>
    <row r="34" spans="1:6" ht="26.4" outlineLevel="4" x14ac:dyDescent="0.3">
      <c r="A34" s="5" t="s">
        <v>36</v>
      </c>
      <c r="B34" s="6" t="s">
        <v>35</v>
      </c>
      <c r="C34" s="6" t="s">
        <v>37</v>
      </c>
      <c r="D34" s="7">
        <v>130004.1</v>
      </c>
      <c r="E34" s="7">
        <f t="shared" si="0"/>
        <v>0</v>
      </c>
      <c r="F34" s="7">
        <v>130004.1</v>
      </c>
    </row>
    <row r="35" spans="1:6" ht="26.4" outlineLevel="5" x14ac:dyDescent="0.3">
      <c r="A35" s="5" t="s">
        <v>38</v>
      </c>
      <c r="B35" s="6" t="s">
        <v>35</v>
      </c>
      <c r="C35" s="6" t="s">
        <v>39</v>
      </c>
      <c r="D35" s="7">
        <v>130004.1</v>
      </c>
      <c r="E35" s="7">
        <f t="shared" si="0"/>
        <v>0</v>
      </c>
      <c r="F35" s="7">
        <v>130004.1</v>
      </c>
    </row>
    <row r="36" spans="1:6" ht="26.4" outlineLevel="1" x14ac:dyDescent="0.3">
      <c r="A36" s="5" t="s">
        <v>40</v>
      </c>
      <c r="B36" s="6" t="s">
        <v>41</v>
      </c>
      <c r="C36" s="6"/>
      <c r="D36" s="7">
        <v>137449301.40000001</v>
      </c>
      <c r="E36" s="7">
        <f t="shared" si="0"/>
        <v>3950286.5799999833</v>
      </c>
      <c r="F36" s="7">
        <v>141399587.97999999</v>
      </c>
    </row>
    <row r="37" spans="1:6" ht="39.6" outlineLevel="2" x14ac:dyDescent="0.3">
      <c r="A37" s="5" t="s">
        <v>42</v>
      </c>
      <c r="B37" s="6" t="s">
        <v>43</v>
      </c>
      <c r="C37" s="6"/>
      <c r="D37" s="7">
        <v>24937406.399999999</v>
      </c>
      <c r="E37" s="7">
        <f t="shared" si="0"/>
        <v>3950286.5800000019</v>
      </c>
      <c r="F37" s="7">
        <v>28887692.98</v>
      </c>
    </row>
    <row r="38" spans="1:6" ht="79.2" outlineLevel="3" x14ac:dyDescent="0.3">
      <c r="A38" s="5" t="s">
        <v>44</v>
      </c>
      <c r="B38" s="6" t="s">
        <v>45</v>
      </c>
      <c r="C38" s="6"/>
      <c r="D38" s="7">
        <v>24937406.399999999</v>
      </c>
      <c r="E38" s="7">
        <f t="shared" si="0"/>
        <v>3950286.5800000019</v>
      </c>
      <c r="F38" s="7">
        <v>28887692.98</v>
      </c>
    </row>
    <row r="39" spans="1:6" ht="52.8" outlineLevel="4" x14ac:dyDescent="0.3">
      <c r="A39" s="5" t="s">
        <v>12</v>
      </c>
      <c r="B39" s="6" t="s">
        <v>45</v>
      </c>
      <c r="C39" s="6" t="s">
        <v>13</v>
      </c>
      <c r="D39" s="7">
        <v>6387613</v>
      </c>
      <c r="E39" s="7">
        <f t="shared" si="0"/>
        <v>4119</v>
      </c>
      <c r="F39" s="7">
        <v>6391732</v>
      </c>
    </row>
    <row r="40" spans="1:6" ht="26.4" outlineLevel="5" x14ac:dyDescent="0.3">
      <c r="A40" s="5" t="s">
        <v>14</v>
      </c>
      <c r="B40" s="6" t="s">
        <v>45</v>
      </c>
      <c r="C40" s="6" t="s">
        <v>15</v>
      </c>
      <c r="D40" s="7">
        <v>6387613</v>
      </c>
      <c r="E40" s="7">
        <f t="shared" si="0"/>
        <v>4119</v>
      </c>
      <c r="F40" s="7">
        <v>6391732</v>
      </c>
    </row>
    <row r="41" spans="1:6" ht="26.4" outlineLevel="4" x14ac:dyDescent="0.3">
      <c r="A41" s="5" t="s">
        <v>16</v>
      </c>
      <c r="B41" s="6" t="s">
        <v>45</v>
      </c>
      <c r="C41" s="6" t="s">
        <v>17</v>
      </c>
      <c r="D41" s="7">
        <v>18453793.399999999</v>
      </c>
      <c r="E41" s="7">
        <f t="shared" si="0"/>
        <v>3973167.5800000019</v>
      </c>
      <c r="F41" s="7">
        <v>22426960.98</v>
      </c>
    </row>
    <row r="42" spans="1:6" ht="26.4" outlineLevel="5" x14ac:dyDescent="0.3">
      <c r="A42" s="5" t="s">
        <v>18</v>
      </c>
      <c r="B42" s="6" t="s">
        <v>45</v>
      </c>
      <c r="C42" s="6" t="s">
        <v>19</v>
      </c>
      <c r="D42" s="7">
        <v>18453793.399999999</v>
      </c>
      <c r="E42" s="7">
        <f t="shared" si="0"/>
        <v>3973167.5800000019</v>
      </c>
      <c r="F42" s="7">
        <v>22426960.98</v>
      </c>
    </row>
    <row r="43" spans="1:6" ht="26.4" outlineLevel="4" x14ac:dyDescent="0.3">
      <c r="A43" s="5" t="s">
        <v>20</v>
      </c>
      <c r="B43" s="6" t="s">
        <v>45</v>
      </c>
      <c r="C43" s="6" t="s">
        <v>21</v>
      </c>
      <c r="D43" s="7">
        <v>96000</v>
      </c>
      <c r="E43" s="7">
        <f t="shared" si="0"/>
        <v>-27000</v>
      </c>
      <c r="F43" s="7">
        <v>69000</v>
      </c>
    </row>
    <row r="44" spans="1:6" ht="26.4" outlineLevel="5" x14ac:dyDescent="0.3">
      <c r="A44" s="5" t="s">
        <v>22</v>
      </c>
      <c r="B44" s="6" t="s">
        <v>45</v>
      </c>
      <c r="C44" s="6" t="s">
        <v>23</v>
      </c>
      <c r="D44" s="7">
        <v>96000</v>
      </c>
      <c r="E44" s="7">
        <f t="shared" si="0"/>
        <v>-27000</v>
      </c>
      <c r="F44" s="7">
        <v>69000</v>
      </c>
    </row>
    <row r="45" spans="1:6" ht="39.6" outlineLevel="2" x14ac:dyDescent="0.3">
      <c r="A45" s="5" t="s">
        <v>46</v>
      </c>
      <c r="B45" s="6" t="s">
        <v>47</v>
      </c>
      <c r="C45" s="6"/>
      <c r="D45" s="7">
        <v>103993690</v>
      </c>
      <c r="E45" s="7">
        <f t="shared" si="0"/>
        <v>0</v>
      </c>
      <c r="F45" s="7">
        <v>103993690</v>
      </c>
    </row>
    <row r="46" spans="1:6" ht="158.4" outlineLevel="3" x14ac:dyDescent="0.3">
      <c r="A46" s="5" t="s">
        <v>48</v>
      </c>
      <c r="B46" s="6" t="s">
        <v>49</v>
      </c>
      <c r="C46" s="6"/>
      <c r="D46" s="7">
        <v>103993690</v>
      </c>
      <c r="E46" s="7">
        <f t="shared" si="0"/>
        <v>0</v>
      </c>
      <c r="F46" s="7">
        <v>103993690</v>
      </c>
    </row>
    <row r="47" spans="1:6" ht="52.8" outlineLevel="4" x14ac:dyDescent="0.3">
      <c r="A47" s="5" t="s">
        <v>12</v>
      </c>
      <c r="B47" s="6" t="s">
        <v>49</v>
      </c>
      <c r="C47" s="6" t="s">
        <v>13</v>
      </c>
      <c r="D47" s="7">
        <v>100873879.3</v>
      </c>
      <c r="E47" s="7">
        <f t="shared" si="0"/>
        <v>0</v>
      </c>
      <c r="F47" s="7">
        <v>100873879.3</v>
      </c>
    </row>
    <row r="48" spans="1:6" ht="26.4" outlineLevel="5" x14ac:dyDescent="0.3">
      <c r="A48" s="5" t="s">
        <v>14</v>
      </c>
      <c r="B48" s="6" t="s">
        <v>49</v>
      </c>
      <c r="C48" s="6" t="s">
        <v>15</v>
      </c>
      <c r="D48" s="7">
        <v>100873879.3</v>
      </c>
      <c r="E48" s="7">
        <f t="shared" si="0"/>
        <v>0</v>
      </c>
      <c r="F48" s="7">
        <v>100873879.3</v>
      </c>
    </row>
    <row r="49" spans="1:6" ht="26.4" outlineLevel="4" x14ac:dyDescent="0.3">
      <c r="A49" s="5" t="s">
        <v>16</v>
      </c>
      <c r="B49" s="6" t="s">
        <v>49</v>
      </c>
      <c r="C49" s="6" t="s">
        <v>17</v>
      </c>
      <c r="D49" s="7">
        <v>3119810.7</v>
      </c>
      <c r="E49" s="7">
        <f t="shared" si="0"/>
        <v>0</v>
      </c>
      <c r="F49" s="7">
        <v>3119810.7</v>
      </c>
    </row>
    <row r="50" spans="1:6" ht="26.4" outlineLevel="5" x14ac:dyDescent="0.3">
      <c r="A50" s="5" t="s">
        <v>18</v>
      </c>
      <c r="B50" s="6" t="s">
        <v>49</v>
      </c>
      <c r="C50" s="6" t="s">
        <v>19</v>
      </c>
      <c r="D50" s="7">
        <v>3119810.7</v>
      </c>
      <c r="E50" s="7">
        <f t="shared" si="0"/>
        <v>0</v>
      </c>
      <c r="F50" s="7">
        <v>3119810.7</v>
      </c>
    </row>
    <row r="51" spans="1:6" ht="66" outlineLevel="2" x14ac:dyDescent="0.3">
      <c r="A51" s="5" t="s">
        <v>50</v>
      </c>
      <c r="B51" s="6" t="s">
        <v>51</v>
      </c>
      <c r="C51" s="6"/>
      <c r="D51" s="7">
        <v>237485</v>
      </c>
      <c r="E51" s="7">
        <f t="shared" si="0"/>
        <v>0</v>
      </c>
      <c r="F51" s="7">
        <v>237485</v>
      </c>
    </row>
    <row r="52" spans="1:6" ht="66" outlineLevel="3" x14ac:dyDescent="0.3">
      <c r="A52" s="5" t="s">
        <v>52</v>
      </c>
      <c r="B52" s="6" t="s">
        <v>53</v>
      </c>
      <c r="C52" s="6"/>
      <c r="D52" s="7">
        <v>237485</v>
      </c>
      <c r="E52" s="7">
        <f t="shared" si="0"/>
        <v>0</v>
      </c>
      <c r="F52" s="7">
        <v>237485</v>
      </c>
    </row>
    <row r="53" spans="1:6" ht="52.8" outlineLevel="4" x14ac:dyDescent="0.3">
      <c r="A53" s="5" t="s">
        <v>12</v>
      </c>
      <c r="B53" s="6" t="s">
        <v>53</v>
      </c>
      <c r="C53" s="6" t="s">
        <v>13</v>
      </c>
      <c r="D53" s="7">
        <v>237485</v>
      </c>
      <c r="E53" s="7">
        <f t="shared" si="0"/>
        <v>0</v>
      </c>
      <c r="F53" s="7">
        <v>237485</v>
      </c>
    </row>
    <row r="54" spans="1:6" ht="26.4" outlineLevel="5" x14ac:dyDescent="0.3">
      <c r="A54" s="5" t="s">
        <v>14</v>
      </c>
      <c r="B54" s="6" t="s">
        <v>53</v>
      </c>
      <c r="C54" s="6" t="s">
        <v>15</v>
      </c>
      <c r="D54" s="7">
        <v>237485</v>
      </c>
      <c r="E54" s="7">
        <f t="shared" si="0"/>
        <v>0</v>
      </c>
      <c r="F54" s="7">
        <v>237485</v>
      </c>
    </row>
    <row r="55" spans="1:6" ht="39.6" outlineLevel="2" x14ac:dyDescent="0.3">
      <c r="A55" s="5" t="s">
        <v>54</v>
      </c>
      <c r="B55" s="6" t="s">
        <v>55</v>
      </c>
      <c r="C55" s="6"/>
      <c r="D55" s="7">
        <v>8280720</v>
      </c>
      <c r="E55" s="7">
        <f t="shared" si="0"/>
        <v>0</v>
      </c>
      <c r="F55" s="7">
        <v>8280720</v>
      </c>
    </row>
    <row r="56" spans="1:6" ht="39.6" outlineLevel="3" x14ac:dyDescent="0.3">
      <c r="A56" s="5" t="s">
        <v>56</v>
      </c>
      <c r="B56" s="6" t="s">
        <v>57</v>
      </c>
      <c r="C56" s="6"/>
      <c r="D56" s="7">
        <v>8280720</v>
      </c>
      <c r="E56" s="7">
        <f t="shared" si="0"/>
        <v>0</v>
      </c>
      <c r="F56" s="7">
        <v>8280720</v>
      </c>
    </row>
    <row r="57" spans="1:6" ht="52.8" outlineLevel="4" x14ac:dyDescent="0.3">
      <c r="A57" s="5" t="s">
        <v>12</v>
      </c>
      <c r="B57" s="6" t="s">
        <v>57</v>
      </c>
      <c r="C57" s="6" t="s">
        <v>13</v>
      </c>
      <c r="D57" s="7">
        <v>8280720</v>
      </c>
      <c r="E57" s="7">
        <f t="shared" si="0"/>
        <v>0</v>
      </c>
      <c r="F57" s="7">
        <v>8280720</v>
      </c>
    </row>
    <row r="58" spans="1:6" ht="26.4" outlineLevel="5" x14ac:dyDescent="0.3">
      <c r="A58" s="5" t="s">
        <v>14</v>
      </c>
      <c r="B58" s="6" t="s">
        <v>57</v>
      </c>
      <c r="C58" s="6" t="s">
        <v>15</v>
      </c>
      <c r="D58" s="7">
        <v>8280720</v>
      </c>
      <c r="E58" s="7">
        <f t="shared" si="0"/>
        <v>0</v>
      </c>
      <c r="F58" s="7">
        <v>8280720</v>
      </c>
    </row>
    <row r="59" spans="1:6" ht="26.4" outlineLevel="1" x14ac:dyDescent="0.3">
      <c r="A59" s="5" t="s">
        <v>58</v>
      </c>
      <c r="B59" s="6" t="s">
        <v>59</v>
      </c>
      <c r="C59" s="6"/>
      <c r="D59" s="7">
        <v>7452115</v>
      </c>
      <c r="E59" s="7">
        <f t="shared" si="0"/>
        <v>0</v>
      </c>
      <c r="F59" s="7">
        <v>7452115</v>
      </c>
    </row>
    <row r="60" spans="1:6" ht="39.6" outlineLevel="2" x14ac:dyDescent="0.3">
      <c r="A60" s="5" t="s">
        <v>60</v>
      </c>
      <c r="B60" s="6" t="s">
        <v>61</v>
      </c>
      <c r="C60" s="6"/>
      <c r="D60" s="7">
        <v>7452115</v>
      </c>
      <c r="E60" s="7">
        <f t="shared" si="0"/>
        <v>0</v>
      </c>
      <c r="F60" s="7">
        <v>7452115</v>
      </c>
    </row>
    <row r="61" spans="1:6" ht="39.6" outlineLevel="3" x14ac:dyDescent="0.3">
      <c r="A61" s="5" t="s">
        <v>62</v>
      </c>
      <c r="B61" s="6" t="s">
        <v>63</v>
      </c>
      <c r="C61" s="6"/>
      <c r="D61" s="7">
        <v>7452115</v>
      </c>
      <c r="E61" s="7">
        <f t="shared" si="0"/>
        <v>0</v>
      </c>
      <c r="F61" s="7">
        <v>7452115</v>
      </c>
    </row>
    <row r="62" spans="1:6" ht="52.8" outlineLevel="4" x14ac:dyDescent="0.3">
      <c r="A62" s="5" t="s">
        <v>12</v>
      </c>
      <c r="B62" s="6" t="s">
        <v>63</v>
      </c>
      <c r="C62" s="6" t="s">
        <v>13</v>
      </c>
      <c r="D62" s="7">
        <v>6864115</v>
      </c>
      <c r="E62" s="7">
        <f t="shared" si="0"/>
        <v>0</v>
      </c>
      <c r="F62" s="7">
        <v>6864115</v>
      </c>
    </row>
    <row r="63" spans="1:6" ht="26.4" outlineLevel="5" x14ac:dyDescent="0.3">
      <c r="A63" s="5" t="s">
        <v>14</v>
      </c>
      <c r="B63" s="6" t="s">
        <v>63</v>
      </c>
      <c r="C63" s="6" t="s">
        <v>15</v>
      </c>
      <c r="D63" s="7">
        <v>6864115</v>
      </c>
      <c r="E63" s="7">
        <f t="shared" si="0"/>
        <v>0</v>
      </c>
      <c r="F63" s="7">
        <v>6864115</v>
      </c>
    </row>
    <row r="64" spans="1:6" ht="26.4" outlineLevel="4" x14ac:dyDescent="0.3">
      <c r="A64" s="5" t="s">
        <v>16</v>
      </c>
      <c r="B64" s="6" t="s">
        <v>63</v>
      </c>
      <c r="C64" s="6" t="s">
        <v>17</v>
      </c>
      <c r="D64" s="7">
        <v>587000</v>
      </c>
      <c r="E64" s="7">
        <f t="shared" si="0"/>
        <v>0</v>
      </c>
      <c r="F64" s="7">
        <v>587000</v>
      </c>
    </row>
    <row r="65" spans="1:6" ht="26.4" outlineLevel="5" x14ac:dyDescent="0.3">
      <c r="A65" s="5" t="s">
        <v>18</v>
      </c>
      <c r="B65" s="6" t="s">
        <v>63</v>
      </c>
      <c r="C65" s="6" t="s">
        <v>19</v>
      </c>
      <c r="D65" s="7">
        <v>587000</v>
      </c>
      <c r="E65" s="7">
        <f t="shared" si="0"/>
        <v>0</v>
      </c>
      <c r="F65" s="7">
        <v>587000</v>
      </c>
    </row>
    <row r="66" spans="1:6" ht="26.4" outlineLevel="4" x14ac:dyDescent="0.3">
      <c r="A66" s="5" t="s">
        <v>20</v>
      </c>
      <c r="B66" s="6" t="s">
        <v>63</v>
      </c>
      <c r="C66" s="6" t="s">
        <v>21</v>
      </c>
      <c r="D66" s="7">
        <v>1000</v>
      </c>
      <c r="E66" s="7">
        <f t="shared" si="0"/>
        <v>0</v>
      </c>
      <c r="F66" s="7">
        <v>1000</v>
      </c>
    </row>
    <row r="67" spans="1:6" ht="26.4" outlineLevel="5" x14ac:dyDescent="0.3">
      <c r="A67" s="5" t="s">
        <v>22</v>
      </c>
      <c r="B67" s="6" t="s">
        <v>63</v>
      </c>
      <c r="C67" s="6" t="s">
        <v>23</v>
      </c>
      <c r="D67" s="7">
        <v>1000</v>
      </c>
      <c r="E67" s="7">
        <f t="shared" si="0"/>
        <v>0</v>
      </c>
      <c r="F67" s="7">
        <v>1000</v>
      </c>
    </row>
    <row r="68" spans="1:6" ht="26.4" outlineLevel="1" x14ac:dyDescent="0.3">
      <c r="A68" s="5" t="s">
        <v>64</v>
      </c>
      <c r="B68" s="6" t="s">
        <v>65</v>
      </c>
      <c r="C68" s="6"/>
      <c r="D68" s="7">
        <v>146146185</v>
      </c>
      <c r="E68" s="7">
        <f t="shared" si="0"/>
        <v>138588</v>
      </c>
      <c r="F68" s="7">
        <v>146284773</v>
      </c>
    </row>
    <row r="69" spans="1:6" ht="26.4" outlineLevel="2" x14ac:dyDescent="0.3">
      <c r="A69" s="5" t="s">
        <v>66</v>
      </c>
      <c r="B69" s="6" t="s">
        <v>67</v>
      </c>
      <c r="C69" s="6"/>
      <c r="D69" s="7">
        <v>4186000</v>
      </c>
      <c r="E69" s="7">
        <f t="shared" si="0"/>
        <v>0</v>
      </c>
      <c r="F69" s="7">
        <v>4186000</v>
      </c>
    </row>
    <row r="70" spans="1:6" ht="26.4" outlineLevel="3" x14ac:dyDescent="0.3">
      <c r="A70" s="5" t="s">
        <v>68</v>
      </c>
      <c r="B70" s="6" t="s">
        <v>69</v>
      </c>
      <c r="C70" s="6"/>
      <c r="D70" s="7">
        <v>1026000</v>
      </c>
      <c r="E70" s="7">
        <f t="shared" si="0"/>
        <v>0</v>
      </c>
      <c r="F70" s="7">
        <v>1026000</v>
      </c>
    </row>
    <row r="71" spans="1:6" ht="26.4" outlineLevel="4" x14ac:dyDescent="0.3">
      <c r="A71" s="5" t="s">
        <v>16</v>
      </c>
      <c r="B71" s="6" t="s">
        <v>69</v>
      </c>
      <c r="C71" s="6" t="s">
        <v>17</v>
      </c>
      <c r="D71" s="7">
        <v>1026000</v>
      </c>
      <c r="E71" s="7">
        <f t="shared" si="0"/>
        <v>0</v>
      </c>
      <c r="F71" s="7">
        <v>1026000</v>
      </c>
    </row>
    <row r="72" spans="1:6" ht="26.4" outlineLevel="5" x14ac:dyDescent="0.3">
      <c r="A72" s="5" t="s">
        <v>18</v>
      </c>
      <c r="B72" s="6" t="s">
        <v>69</v>
      </c>
      <c r="C72" s="6" t="s">
        <v>19</v>
      </c>
      <c r="D72" s="7">
        <v>1026000</v>
      </c>
      <c r="E72" s="7">
        <f t="shared" si="0"/>
        <v>0</v>
      </c>
      <c r="F72" s="7">
        <v>1026000</v>
      </c>
    </row>
    <row r="73" spans="1:6" ht="26.4" outlineLevel="3" x14ac:dyDescent="0.3">
      <c r="A73" s="5" t="s">
        <v>70</v>
      </c>
      <c r="B73" s="6" t="s">
        <v>71</v>
      </c>
      <c r="C73" s="6"/>
      <c r="D73" s="7">
        <v>3160000</v>
      </c>
      <c r="E73" s="7">
        <f t="shared" si="0"/>
        <v>0</v>
      </c>
      <c r="F73" s="7">
        <v>3160000</v>
      </c>
    </row>
    <row r="74" spans="1:6" ht="26.4" outlineLevel="4" x14ac:dyDescent="0.3">
      <c r="A74" s="5" t="s">
        <v>16</v>
      </c>
      <c r="B74" s="6" t="s">
        <v>71</v>
      </c>
      <c r="C74" s="6" t="s">
        <v>17</v>
      </c>
      <c r="D74" s="7">
        <v>3160000</v>
      </c>
      <c r="E74" s="7">
        <f t="shared" ref="E74:E137" si="1">F74-D74</f>
        <v>0</v>
      </c>
      <c r="F74" s="7">
        <v>3160000</v>
      </c>
    </row>
    <row r="75" spans="1:6" ht="26.4" outlineLevel="5" x14ac:dyDescent="0.3">
      <c r="A75" s="5" t="s">
        <v>18</v>
      </c>
      <c r="B75" s="6" t="s">
        <v>71</v>
      </c>
      <c r="C75" s="6" t="s">
        <v>19</v>
      </c>
      <c r="D75" s="7">
        <v>3160000</v>
      </c>
      <c r="E75" s="7">
        <f t="shared" si="1"/>
        <v>0</v>
      </c>
      <c r="F75" s="7">
        <v>3160000</v>
      </c>
    </row>
    <row r="76" spans="1:6" ht="39.6" outlineLevel="2" x14ac:dyDescent="0.3">
      <c r="A76" s="5" t="s">
        <v>72</v>
      </c>
      <c r="B76" s="6" t="s">
        <v>73</v>
      </c>
      <c r="C76" s="6"/>
      <c r="D76" s="7">
        <v>11031456</v>
      </c>
      <c r="E76" s="7">
        <f t="shared" si="1"/>
        <v>0</v>
      </c>
      <c r="F76" s="7">
        <v>11031456</v>
      </c>
    </row>
    <row r="77" spans="1:6" ht="26.4" outlineLevel="3" x14ac:dyDescent="0.3">
      <c r="A77" s="5" t="s">
        <v>74</v>
      </c>
      <c r="B77" s="6" t="s">
        <v>75</v>
      </c>
      <c r="C77" s="6"/>
      <c r="D77" s="7">
        <v>3450000</v>
      </c>
      <c r="E77" s="7">
        <f t="shared" si="1"/>
        <v>0</v>
      </c>
      <c r="F77" s="7">
        <v>3450000</v>
      </c>
    </row>
    <row r="78" spans="1:6" ht="26.4" outlineLevel="4" x14ac:dyDescent="0.3">
      <c r="A78" s="5" t="s">
        <v>16</v>
      </c>
      <c r="B78" s="6" t="s">
        <v>75</v>
      </c>
      <c r="C78" s="6" t="s">
        <v>17</v>
      </c>
      <c r="D78" s="7">
        <v>3450000</v>
      </c>
      <c r="E78" s="7">
        <f t="shared" si="1"/>
        <v>0</v>
      </c>
      <c r="F78" s="7">
        <v>3450000</v>
      </c>
    </row>
    <row r="79" spans="1:6" ht="26.4" outlineLevel="5" x14ac:dyDescent="0.3">
      <c r="A79" s="5" t="s">
        <v>18</v>
      </c>
      <c r="B79" s="6" t="s">
        <v>75</v>
      </c>
      <c r="C79" s="6" t="s">
        <v>19</v>
      </c>
      <c r="D79" s="7">
        <v>3450000</v>
      </c>
      <c r="E79" s="7">
        <f t="shared" si="1"/>
        <v>0</v>
      </c>
      <c r="F79" s="7">
        <v>3450000</v>
      </c>
    </row>
    <row r="80" spans="1:6" ht="26.4" outlineLevel="3" x14ac:dyDescent="0.3">
      <c r="A80" s="5" t="s">
        <v>76</v>
      </c>
      <c r="B80" s="6" t="s">
        <v>77</v>
      </c>
      <c r="C80" s="6"/>
      <c r="D80" s="7">
        <v>2550000</v>
      </c>
      <c r="E80" s="7">
        <f t="shared" si="1"/>
        <v>0</v>
      </c>
      <c r="F80" s="7">
        <v>2550000</v>
      </c>
    </row>
    <row r="81" spans="1:6" ht="26.4" outlineLevel="4" x14ac:dyDescent="0.3">
      <c r="A81" s="5" t="s">
        <v>16</v>
      </c>
      <c r="B81" s="6" t="s">
        <v>77</v>
      </c>
      <c r="C81" s="6" t="s">
        <v>17</v>
      </c>
      <c r="D81" s="7">
        <v>2550000</v>
      </c>
      <c r="E81" s="7">
        <f t="shared" si="1"/>
        <v>0</v>
      </c>
      <c r="F81" s="7">
        <v>2550000</v>
      </c>
    </row>
    <row r="82" spans="1:6" ht="26.4" outlineLevel="5" x14ac:dyDescent="0.3">
      <c r="A82" s="5" t="s">
        <v>18</v>
      </c>
      <c r="B82" s="6" t="s">
        <v>77</v>
      </c>
      <c r="C82" s="6" t="s">
        <v>19</v>
      </c>
      <c r="D82" s="7">
        <v>2550000</v>
      </c>
      <c r="E82" s="7">
        <f t="shared" si="1"/>
        <v>0</v>
      </c>
      <c r="F82" s="7">
        <v>2550000</v>
      </c>
    </row>
    <row r="83" spans="1:6" ht="39.6" outlineLevel="3" x14ac:dyDescent="0.3">
      <c r="A83" s="5" t="s">
        <v>78</v>
      </c>
      <c r="B83" s="6" t="s">
        <v>79</v>
      </c>
      <c r="C83" s="6"/>
      <c r="D83" s="7">
        <v>5031456</v>
      </c>
      <c r="E83" s="7">
        <f t="shared" si="1"/>
        <v>0</v>
      </c>
      <c r="F83" s="7">
        <v>5031456</v>
      </c>
    </row>
    <row r="84" spans="1:6" ht="26.4" outlineLevel="4" x14ac:dyDescent="0.3">
      <c r="A84" s="5" t="s">
        <v>16</v>
      </c>
      <c r="B84" s="6" t="s">
        <v>79</v>
      </c>
      <c r="C84" s="6" t="s">
        <v>17</v>
      </c>
      <c r="D84" s="7">
        <v>5031456</v>
      </c>
      <c r="E84" s="7">
        <f t="shared" si="1"/>
        <v>0</v>
      </c>
      <c r="F84" s="7">
        <v>5031456</v>
      </c>
    </row>
    <row r="85" spans="1:6" ht="26.4" outlineLevel="5" x14ac:dyDescent="0.3">
      <c r="A85" s="5" t="s">
        <v>18</v>
      </c>
      <c r="B85" s="6" t="s">
        <v>79</v>
      </c>
      <c r="C85" s="6" t="s">
        <v>19</v>
      </c>
      <c r="D85" s="7">
        <v>5031456</v>
      </c>
      <c r="E85" s="7">
        <f t="shared" si="1"/>
        <v>0</v>
      </c>
      <c r="F85" s="7">
        <v>5031456</v>
      </c>
    </row>
    <row r="86" spans="1:6" ht="39.6" outlineLevel="2" x14ac:dyDescent="0.3">
      <c r="A86" s="5" t="s">
        <v>80</v>
      </c>
      <c r="B86" s="6" t="s">
        <v>81</v>
      </c>
      <c r="C86" s="6"/>
      <c r="D86" s="7">
        <v>9270679</v>
      </c>
      <c r="E86" s="7">
        <f t="shared" si="1"/>
        <v>0</v>
      </c>
      <c r="F86" s="7">
        <v>9270679</v>
      </c>
    </row>
    <row r="87" spans="1:6" ht="26.4" outlineLevel="3" x14ac:dyDescent="0.3">
      <c r="A87" s="5" t="s">
        <v>82</v>
      </c>
      <c r="B87" s="6" t="s">
        <v>83</v>
      </c>
      <c r="C87" s="6"/>
      <c r="D87" s="7">
        <v>9270679</v>
      </c>
      <c r="E87" s="7">
        <f t="shared" si="1"/>
        <v>0</v>
      </c>
      <c r="F87" s="7">
        <v>9270679</v>
      </c>
    </row>
    <row r="88" spans="1:6" ht="52.8" outlineLevel="4" x14ac:dyDescent="0.3">
      <c r="A88" s="5" t="s">
        <v>12</v>
      </c>
      <c r="B88" s="6" t="s">
        <v>83</v>
      </c>
      <c r="C88" s="6" t="s">
        <v>13</v>
      </c>
      <c r="D88" s="7">
        <v>6754679</v>
      </c>
      <c r="E88" s="7">
        <f t="shared" si="1"/>
        <v>0</v>
      </c>
      <c r="F88" s="7">
        <v>6754679</v>
      </c>
    </row>
    <row r="89" spans="1:6" ht="26.4" outlineLevel="5" x14ac:dyDescent="0.3">
      <c r="A89" s="5" t="s">
        <v>14</v>
      </c>
      <c r="B89" s="6" t="s">
        <v>83</v>
      </c>
      <c r="C89" s="6" t="s">
        <v>15</v>
      </c>
      <c r="D89" s="7">
        <v>6754679</v>
      </c>
      <c r="E89" s="7">
        <f t="shared" si="1"/>
        <v>0</v>
      </c>
      <c r="F89" s="7">
        <v>6754679</v>
      </c>
    </row>
    <row r="90" spans="1:6" ht="26.4" outlineLevel="4" x14ac:dyDescent="0.3">
      <c r="A90" s="5" t="s">
        <v>16</v>
      </c>
      <c r="B90" s="6" t="s">
        <v>83</v>
      </c>
      <c r="C90" s="6" t="s">
        <v>17</v>
      </c>
      <c r="D90" s="7">
        <v>2515000</v>
      </c>
      <c r="E90" s="7">
        <f t="shared" si="1"/>
        <v>0</v>
      </c>
      <c r="F90" s="7">
        <v>2515000</v>
      </c>
    </row>
    <row r="91" spans="1:6" ht="26.4" outlineLevel="5" x14ac:dyDescent="0.3">
      <c r="A91" s="5" t="s">
        <v>18</v>
      </c>
      <c r="B91" s="6" t="s">
        <v>83</v>
      </c>
      <c r="C91" s="6" t="s">
        <v>19</v>
      </c>
      <c r="D91" s="7">
        <v>2515000</v>
      </c>
      <c r="E91" s="7">
        <f t="shared" si="1"/>
        <v>0</v>
      </c>
      <c r="F91" s="7">
        <v>2515000</v>
      </c>
    </row>
    <row r="92" spans="1:6" ht="26.4" outlineLevel="4" x14ac:dyDescent="0.3">
      <c r="A92" s="5" t="s">
        <v>20</v>
      </c>
      <c r="B92" s="6" t="s">
        <v>83</v>
      </c>
      <c r="C92" s="6" t="s">
        <v>21</v>
      </c>
      <c r="D92" s="7">
        <v>1000</v>
      </c>
      <c r="E92" s="7">
        <f t="shared" si="1"/>
        <v>0</v>
      </c>
      <c r="F92" s="7">
        <v>1000</v>
      </c>
    </row>
    <row r="93" spans="1:6" ht="26.4" outlineLevel="5" x14ac:dyDescent="0.3">
      <c r="A93" s="5" t="s">
        <v>22</v>
      </c>
      <c r="B93" s="6" t="s">
        <v>83</v>
      </c>
      <c r="C93" s="6" t="s">
        <v>23</v>
      </c>
      <c r="D93" s="7">
        <v>1000</v>
      </c>
      <c r="E93" s="7">
        <f t="shared" si="1"/>
        <v>0</v>
      </c>
      <c r="F93" s="7">
        <v>1000</v>
      </c>
    </row>
    <row r="94" spans="1:6" ht="26.4" outlineLevel="2" x14ac:dyDescent="0.3">
      <c r="A94" s="5" t="s">
        <v>84</v>
      </c>
      <c r="B94" s="6" t="s">
        <v>85</v>
      </c>
      <c r="C94" s="6"/>
      <c r="D94" s="7">
        <v>2851045</v>
      </c>
      <c r="E94" s="7">
        <f t="shared" si="1"/>
        <v>138588</v>
      </c>
      <c r="F94" s="7">
        <v>2989633</v>
      </c>
    </row>
    <row r="95" spans="1:6" ht="26.4" outlineLevel="3" x14ac:dyDescent="0.3">
      <c r="A95" s="5" t="s">
        <v>86</v>
      </c>
      <c r="B95" s="6" t="s">
        <v>87</v>
      </c>
      <c r="C95" s="6"/>
      <c r="D95" s="7">
        <v>2851045</v>
      </c>
      <c r="E95" s="7">
        <f t="shared" si="1"/>
        <v>138588</v>
      </c>
      <c r="F95" s="7">
        <v>2989633</v>
      </c>
    </row>
    <row r="96" spans="1:6" ht="52.8" outlineLevel="4" x14ac:dyDescent="0.3">
      <c r="A96" s="5" t="s">
        <v>12</v>
      </c>
      <c r="B96" s="6" t="s">
        <v>87</v>
      </c>
      <c r="C96" s="6" t="s">
        <v>13</v>
      </c>
      <c r="D96" s="7">
        <v>2841045</v>
      </c>
      <c r="E96" s="7">
        <f t="shared" si="1"/>
        <v>138588</v>
      </c>
      <c r="F96" s="7">
        <v>2979633</v>
      </c>
    </row>
    <row r="97" spans="1:6" ht="26.4" outlineLevel="5" x14ac:dyDescent="0.3">
      <c r="A97" s="5" t="s">
        <v>88</v>
      </c>
      <c r="B97" s="6" t="s">
        <v>87</v>
      </c>
      <c r="C97" s="6" t="s">
        <v>89</v>
      </c>
      <c r="D97" s="7">
        <v>2841045</v>
      </c>
      <c r="E97" s="7">
        <f t="shared" si="1"/>
        <v>138588</v>
      </c>
      <c r="F97" s="7">
        <v>2979633</v>
      </c>
    </row>
    <row r="98" spans="1:6" ht="26.4" outlineLevel="4" x14ac:dyDescent="0.3">
      <c r="A98" s="5" t="s">
        <v>16</v>
      </c>
      <c r="B98" s="6" t="s">
        <v>87</v>
      </c>
      <c r="C98" s="6" t="s">
        <v>17</v>
      </c>
      <c r="D98" s="7">
        <v>10000</v>
      </c>
      <c r="E98" s="7">
        <f t="shared" si="1"/>
        <v>0</v>
      </c>
      <c r="F98" s="7">
        <v>10000</v>
      </c>
    </row>
    <row r="99" spans="1:6" ht="26.4" outlineLevel="5" x14ac:dyDescent="0.3">
      <c r="A99" s="5" t="s">
        <v>18</v>
      </c>
      <c r="B99" s="6" t="s">
        <v>87</v>
      </c>
      <c r="C99" s="6" t="s">
        <v>19</v>
      </c>
      <c r="D99" s="7">
        <v>10000</v>
      </c>
      <c r="E99" s="7">
        <f t="shared" si="1"/>
        <v>0</v>
      </c>
      <c r="F99" s="7">
        <v>10000</v>
      </c>
    </row>
    <row r="100" spans="1:6" ht="39.6" outlineLevel="2" x14ac:dyDescent="0.3">
      <c r="A100" s="5" t="s">
        <v>90</v>
      </c>
      <c r="B100" s="6" t="s">
        <v>91</v>
      </c>
      <c r="C100" s="6"/>
      <c r="D100" s="7">
        <v>118697805</v>
      </c>
      <c r="E100" s="7">
        <f t="shared" si="1"/>
        <v>0</v>
      </c>
      <c r="F100" s="7">
        <v>118697805</v>
      </c>
    </row>
    <row r="101" spans="1:6" ht="26.4" outlineLevel="3" x14ac:dyDescent="0.3">
      <c r="A101" s="5" t="s">
        <v>92</v>
      </c>
      <c r="B101" s="6" t="s">
        <v>93</v>
      </c>
      <c r="C101" s="6"/>
      <c r="D101" s="7">
        <v>118697805</v>
      </c>
      <c r="E101" s="7">
        <f t="shared" si="1"/>
        <v>0</v>
      </c>
      <c r="F101" s="7">
        <v>118697805</v>
      </c>
    </row>
    <row r="102" spans="1:6" ht="26.4" outlineLevel="4" x14ac:dyDescent="0.3">
      <c r="A102" s="5" t="s">
        <v>16</v>
      </c>
      <c r="B102" s="6" t="s">
        <v>93</v>
      </c>
      <c r="C102" s="6" t="s">
        <v>17</v>
      </c>
      <c r="D102" s="7">
        <v>118697805</v>
      </c>
      <c r="E102" s="7">
        <f t="shared" si="1"/>
        <v>0</v>
      </c>
      <c r="F102" s="7">
        <v>118697805</v>
      </c>
    </row>
    <row r="103" spans="1:6" ht="26.4" outlineLevel="5" x14ac:dyDescent="0.3">
      <c r="A103" s="5" t="s">
        <v>18</v>
      </c>
      <c r="B103" s="6" t="s">
        <v>93</v>
      </c>
      <c r="C103" s="6" t="s">
        <v>19</v>
      </c>
      <c r="D103" s="7">
        <v>118697805</v>
      </c>
      <c r="E103" s="7">
        <f t="shared" si="1"/>
        <v>0</v>
      </c>
      <c r="F103" s="7">
        <v>118697805</v>
      </c>
    </row>
    <row r="104" spans="1:6" ht="224.4" outlineLevel="2" x14ac:dyDescent="0.3">
      <c r="A104" s="5" t="s">
        <v>94</v>
      </c>
      <c r="B104" s="6" t="s">
        <v>95</v>
      </c>
      <c r="C104" s="6"/>
      <c r="D104" s="7">
        <v>27300</v>
      </c>
      <c r="E104" s="7">
        <f t="shared" si="1"/>
        <v>0</v>
      </c>
      <c r="F104" s="7">
        <v>27300</v>
      </c>
    </row>
    <row r="105" spans="1:6" ht="237.6" outlineLevel="3" x14ac:dyDescent="0.3">
      <c r="A105" s="5" t="s">
        <v>96</v>
      </c>
      <c r="B105" s="6" t="s">
        <v>97</v>
      </c>
      <c r="C105" s="6"/>
      <c r="D105" s="7">
        <v>27300</v>
      </c>
      <c r="E105" s="7">
        <f t="shared" si="1"/>
        <v>0</v>
      </c>
      <c r="F105" s="7">
        <v>27300</v>
      </c>
    </row>
    <row r="106" spans="1:6" ht="26.4" outlineLevel="4" x14ac:dyDescent="0.3">
      <c r="A106" s="5" t="s">
        <v>16</v>
      </c>
      <c r="B106" s="6" t="s">
        <v>97</v>
      </c>
      <c r="C106" s="6" t="s">
        <v>17</v>
      </c>
      <c r="D106" s="7">
        <v>27300</v>
      </c>
      <c r="E106" s="7">
        <f t="shared" si="1"/>
        <v>0</v>
      </c>
      <c r="F106" s="7">
        <v>27300</v>
      </c>
    </row>
    <row r="107" spans="1:6" ht="26.4" outlineLevel="5" x14ac:dyDescent="0.3">
      <c r="A107" s="5" t="s">
        <v>18</v>
      </c>
      <c r="B107" s="6" t="s">
        <v>97</v>
      </c>
      <c r="C107" s="6" t="s">
        <v>19</v>
      </c>
      <c r="D107" s="7">
        <v>27300</v>
      </c>
      <c r="E107" s="7">
        <f t="shared" si="1"/>
        <v>0</v>
      </c>
      <c r="F107" s="7">
        <v>27300</v>
      </c>
    </row>
    <row r="108" spans="1:6" ht="198" outlineLevel="2" x14ac:dyDescent="0.3">
      <c r="A108" s="5" t="s">
        <v>98</v>
      </c>
      <c r="B108" s="6" t="s">
        <v>99</v>
      </c>
      <c r="C108" s="6"/>
      <c r="D108" s="7">
        <v>81900</v>
      </c>
      <c r="E108" s="7">
        <f t="shared" si="1"/>
        <v>0</v>
      </c>
      <c r="F108" s="7">
        <v>81900</v>
      </c>
    </row>
    <row r="109" spans="1:6" ht="198" outlineLevel="3" x14ac:dyDescent="0.3">
      <c r="A109" s="5" t="s">
        <v>100</v>
      </c>
      <c r="B109" s="6" t="s">
        <v>101</v>
      </c>
      <c r="C109" s="6"/>
      <c r="D109" s="7">
        <v>81900</v>
      </c>
      <c r="E109" s="7">
        <f t="shared" si="1"/>
        <v>0</v>
      </c>
      <c r="F109" s="7">
        <v>81900</v>
      </c>
    </row>
    <row r="110" spans="1:6" ht="26.4" outlineLevel="4" x14ac:dyDescent="0.3">
      <c r="A110" s="5" t="s">
        <v>16</v>
      </c>
      <c r="B110" s="6" t="s">
        <v>101</v>
      </c>
      <c r="C110" s="6" t="s">
        <v>17</v>
      </c>
      <c r="D110" s="7">
        <v>81900</v>
      </c>
      <c r="E110" s="7">
        <f t="shared" si="1"/>
        <v>0</v>
      </c>
      <c r="F110" s="7">
        <v>81900</v>
      </c>
    </row>
    <row r="111" spans="1:6" ht="26.4" outlineLevel="5" x14ac:dyDescent="0.3">
      <c r="A111" s="5" t="s">
        <v>18</v>
      </c>
      <c r="B111" s="6" t="s">
        <v>101</v>
      </c>
      <c r="C111" s="6" t="s">
        <v>19</v>
      </c>
      <c r="D111" s="7">
        <v>81900</v>
      </c>
      <c r="E111" s="7">
        <f t="shared" si="1"/>
        <v>0</v>
      </c>
      <c r="F111" s="7">
        <v>81900</v>
      </c>
    </row>
    <row r="112" spans="1:6" ht="26.4" outlineLevel="2" x14ac:dyDescent="0.3">
      <c r="A112" s="5" t="s">
        <v>102</v>
      </c>
      <c r="B112" s="6" t="s">
        <v>103</v>
      </c>
      <c r="C112" s="6"/>
      <c r="D112" s="7">
        <v>0</v>
      </c>
      <c r="E112" s="7">
        <f t="shared" si="1"/>
        <v>0</v>
      </c>
      <c r="F112" s="7">
        <v>0</v>
      </c>
    </row>
    <row r="113" spans="1:6" ht="26.4" outlineLevel="1" x14ac:dyDescent="0.3">
      <c r="A113" s="5" t="s">
        <v>104</v>
      </c>
      <c r="B113" s="6" t="s">
        <v>105</v>
      </c>
      <c r="C113" s="6"/>
      <c r="D113" s="7">
        <v>965756</v>
      </c>
      <c r="E113" s="7">
        <f t="shared" si="1"/>
        <v>0</v>
      </c>
      <c r="F113" s="7">
        <v>965756</v>
      </c>
    </row>
    <row r="114" spans="1:6" ht="26.4" outlineLevel="2" x14ac:dyDescent="0.3">
      <c r="A114" s="5" t="s">
        <v>106</v>
      </c>
      <c r="B114" s="6" t="s">
        <v>107</v>
      </c>
      <c r="C114" s="6"/>
      <c r="D114" s="7">
        <v>965756</v>
      </c>
      <c r="E114" s="7">
        <f t="shared" si="1"/>
        <v>0</v>
      </c>
      <c r="F114" s="7">
        <v>965756</v>
      </c>
    </row>
    <row r="115" spans="1:6" ht="26.4" outlineLevel="3" x14ac:dyDescent="0.3">
      <c r="A115" s="5" t="s">
        <v>108</v>
      </c>
      <c r="B115" s="6" t="s">
        <v>109</v>
      </c>
      <c r="C115" s="6"/>
      <c r="D115" s="7">
        <v>200000</v>
      </c>
      <c r="E115" s="7">
        <f t="shared" si="1"/>
        <v>0</v>
      </c>
      <c r="F115" s="7">
        <v>200000</v>
      </c>
    </row>
    <row r="116" spans="1:6" ht="26.4" outlineLevel="4" x14ac:dyDescent="0.3">
      <c r="A116" s="5" t="s">
        <v>16</v>
      </c>
      <c r="B116" s="6" t="s">
        <v>109</v>
      </c>
      <c r="C116" s="6" t="s">
        <v>17</v>
      </c>
      <c r="D116" s="7">
        <v>200000</v>
      </c>
      <c r="E116" s="7">
        <f t="shared" si="1"/>
        <v>0</v>
      </c>
      <c r="F116" s="7">
        <v>200000</v>
      </c>
    </row>
    <row r="117" spans="1:6" ht="26.4" outlineLevel="5" x14ac:dyDescent="0.3">
      <c r="A117" s="5" t="s">
        <v>18</v>
      </c>
      <c r="B117" s="6" t="s">
        <v>109</v>
      </c>
      <c r="C117" s="6" t="s">
        <v>19</v>
      </c>
      <c r="D117" s="7">
        <v>200000</v>
      </c>
      <c r="E117" s="7">
        <f t="shared" si="1"/>
        <v>0</v>
      </c>
      <c r="F117" s="7">
        <v>200000</v>
      </c>
    </row>
    <row r="118" spans="1:6" ht="26.4" outlineLevel="3" x14ac:dyDescent="0.3">
      <c r="A118" s="5" t="s">
        <v>110</v>
      </c>
      <c r="B118" s="6" t="s">
        <v>111</v>
      </c>
      <c r="C118" s="6"/>
      <c r="D118" s="7">
        <v>765756</v>
      </c>
      <c r="E118" s="7">
        <f t="shared" si="1"/>
        <v>0</v>
      </c>
      <c r="F118" s="7">
        <v>765756</v>
      </c>
    </row>
    <row r="119" spans="1:6" ht="26.4" outlineLevel="4" x14ac:dyDescent="0.3">
      <c r="A119" s="5" t="s">
        <v>16</v>
      </c>
      <c r="B119" s="6" t="s">
        <v>111</v>
      </c>
      <c r="C119" s="6" t="s">
        <v>17</v>
      </c>
      <c r="D119" s="7">
        <v>765756</v>
      </c>
      <c r="E119" s="7">
        <f t="shared" si="1"/>
        <v>0</v>
      </c>
      <c r="F119" s="7">
        <v>765756</v>
      </c>
    </row>
    <row r="120" spans="1:6" ht="26.4" outlineLevel="5" x14ac:dyDescent="0.3">
      <c r="A120" s="5" t="s">
        <v>18</v>
      </c>
      <c r="B120" s="6" t="s">
        <v>111</v>
      </c>
      <c r="C120" s="6" t="s">
        <v>19</v>
      </c>
      <c r="D120" s="7">
        <v>765756</v>
      </c>
      <c r="E120" s="7">
        <f t="shared" si="1"/>
        <v>0</v>
      </c>
      <c r="F120" s="7">
        <v>765756</v>
      </c>
    </row>
    <row r="121" spans="1:6" ht="26.4" x14ac:dyDescent="0.3">
      <c r="A121" s="2" t="s">
        <v>112</v>
      </c>
      <c r="B121" s="3" t="s">
        <v>113</v>
      </c>
      <c r="C121" s="3"/>
      <c r="D121" s="4">
        <v>46225589</v>
      </c>
      <c r="E121" s="7">
        <f t="shared" si="1"/>
        <v>0</v>
      </c>
      <c r="F121" s="4">
        <v>46225589</v>
      </c>
    </row>
    <row r="122" spans="1:6" ht="26.4" outlineLevel="2" x14ac:dyDescent="0.3">
      <c r="A122" s="5" t="s">
        <v>114</v>
      </c>
      <c r="B122" s="6" t="s">
        <v>115</v>
      </c>
      <c r="C122" s="6"/>
      <c r="D122" s="7">
        <v>389500</v>
      </c>
      <c r="E122" s="7">
        <f t="shared" si="1"/>
        <v>0</v>
      </c>
      <c r="F122" s="7">
        <v>389500</v>
      </c>
    </row>
    <row r="123" spans="1:6" ht="26.4" outlineLevel="3" x14ac:dyDescent="0.3">
      <c r="A123" s="5" t="s">
        <v>116</v>
      </c>
      <c r="B123" s="6" t="s">
        <v>117</v>
      </c>
      <c r="C123" s="6"/>
      <c r="D123" s="7">
        <v>389500</v>
      </c>
      <c r="E123" s="7">
        <f t="shared" si="1"/>
        <v>0</v>
      </c>
      <c r="F123" s="7">
        <v>389500</v>
      </c>
    </row>
    <row r="124" spans="1:6" ht="26.4" outlineLevel="4" x14ac:dyDescent="0.3">
      <c r="A124" s="5" t="s">
        <v>16</v>
      </c>
      <c r="B124" s="6" t="s">
        <v>117</v>
      </c>
      <c r="C124" s="6" t="s">
        <v>17</v>
      </c>
      <c r="D124" s="7">
        <v>309500</v>
      </c>
      <c r="E124" s="7">
        <f t="shared" si="1"/>
        <v>-54000</v>
      </c>
      <c r="F124" s="7">
        <v>255500</v>
      </c>
    </row>
    <row r="125" spans="1:6" ht="26.4" outlineLevel="5" x14ac:dyDescent="0.3">
      <c r="A125" s="5" t="s">
        <v>18</v>
      </c>
      <c r="B125" s="6" t="s">
        <v>117</v>
      </c>
      <c r="C125" s="6" t="s">
        <v>19</v>
      </c>
      <c r="D125" s="7">
        <v>309500</v>
      </c>
      <c r="E125" s="7">
        <f t="shared" si="1"/>
        <v>-54000</v>
      </c>
      <c r="F125" s="7">
        <v>255500</v>
      </c>
    </row>
    <row r="126" spans="1:6" ht="26.4" outlineLevel="4" x14ac:dyDescent="0.3">
      <c r="A126" s="5" t="s">
        <v>36</v>
      </c>
      <c r="B126" s="6" t="s">
        <v>117</v>
      </c>
      <c r="C126" s="6" t="s">
        <v>37</v>
      </c>
      <c r="D126" s="7">
        <v>80000</v>
      </c>
      <c r="E126" s="7">
        <f t="shared" si="1"/>
        <v>54000</v>
      </c>
      <c r="F126" s="7">
        <v>134000</v>
      </c>
    </row>
    <row r="127" spans="1:6" ht="26.4" outlineLevel="5" x14ac:dyDescent="0.3">
      <c r="A127" s="5" t="s">
        <v>118</v>
      </c>
      <c r="B127" s="6" t="s">
        <v>117</v>
      </c>
      <c r="C127" s="6" t="s">
        <v>119</v>
      </c>
      <c r="D127" s="7">
        <v>80000</v>
      </c>
      <c r="E127" s="7">
        <f t="shared" si="1"/>
        <v>54000</v>
      </c>
      <c r="F127" s="7">
        <v>134000</v>
      </c>
    </row>
    <row r="128" spans="1:6" ht="26.4" outlineLevel="2" x14ac:dyDescent="0.3">
      <c r="A128" s="5" t="s">
        <v>120</v>
      </c>
      <c r="B128" s="6" t="s">
        <v>121</v>
      </c>
      <c r="C128" s="6"/>
      <c r="D128" s="7">
        <v>413800</v>
      </c>
      <c r="E128" s="7">
        <f t="shared" si="1"/>
        <v>0</v>
      </c>
      <c r="F128" s="7">
        <v>413800</v>
      </c>
    </row>
    <row r="129" spans="1:6" ht="52.8" outlineLevel="3" x14ac:dyDescent="0.3">
      <c r="A129" s="5" t="s">
        <v>122</v>
      </c>
      <c r="B129" s="6" t="s">
        <v>123</v>
      </c>
      <c r="C129" s="6"/>
      <c r="D129" s="7">
        <v>413800</v>
      </c>
      <c r="E129" s="7">
        <f t="shared" si="1"/>
        <v>0</v>
      </c>
      <c r="F129" s="7">
        <v>413800</v>
      </c>
    </row>
    <row r="130" spans="1:6" ht="26.4" outlineLevel="4" x14ac:dyDescent="0.3">
      <c r="A130" s="5" t="s">
        <v>16</v>
      </c>
      <c r="B130" s="6" t="s">
        <v>123</v>
      </c>
      <c r="C130" s="6" t="s">
        <v>17</v>
      </c>
      <c r="D130" s="7">
        <v>5800</v>
      </c>
      <c r="E130" s="7">
        <f t="shared" si="1"/>
        <v>0</v>
      </c>
      <c r="F130" s="7">
        <v>5800</v>
      </c>
    </row>
    <row r="131" spans="1:6" ht="26.4" outlineLevel="5" x14ac:dyDescent="0.3">
      <c r="A131" s="5" t="s">
        <v>18</v>
      </c>
      <c r="B131" s="6" t="s">
        <v>123</v>
      </c>
      <c r="C131" s="6" t="s">
        <v>19</v>
      </c>
      <c r="D131" s="7">
        <v>5800</v>
      </c>
      <c r="E131" s="7">
        <f t="shared" si="1"/>
        <v>0</v>
      </c>
      <c r="F131" s="7">
        <v>5800</v>
      </c>
    </row>
    <row r="132" spans="1:6" ht="26.4" outlineLevel="4" x14ac:dyDescent="0.3">
      <c r="A132" s="5" t="s">
        <v>36</v>
      </c>
      <c r="B132" s="6" t="s">
        <v>123</v>
      </c>
      <c r="C132" s="6" t="s">
        <v>37</v>
      </c>
      <c r="D132" s="7">
        <v>408000</v>
      </c>
      <c r="E132" s="7">
        <f t="shared" si="1"/>
        <v>0</v>
      </c>
      <c r="F132" s="7">
        <v>408000</v>
      </c>
    </row>
    <row r="133" spans="1:6" ht="26.4" outlineLevel="5" x14ac:dyDescent="0.3">
      <c r="A133" s="5" t="s">
        <v>38</v>
      </c>
      <c r="B133" s="6" t="s">
        <v>123</v>
      </c>
      <c r="C133" s="6" t="s">
        <v>39</v>
      </c>
      <c r="D133" s="7">
        <v>408000</v>
      </c>
      <c r="E133" s="7">
        <f t="shared" si="1"/>
        <v>0</v>
      </c>
      <c r="F133" s="7">
        <v>408000</v>
      </c>
    </row>
    <row r="134" spans="1:6" ht="26.4" outlineLevel="2" x14ac:dyDescent="0.3">
      <c r="A134" s="5" t="s">
        <v>124</v>
      </c>
      <c r="B134" s="6" t="s">
        <v>125</v>
      </c>
      <c r="C134" s="6"/>
      <c r="D134" s="7">
        <v>528135</v>
      </c>
      <c r="E134" s="7">
        <f t="shared" si="1"/>
        <v>0</v>
      </c>
      <c r="F134" s="7">
        <v>528135</v>
      </c>
    </row>
    <row r="135" spans="1:6" ht="26.4" outlineLevel="3" x14ac:dyDescent="0.3">
      <c r="A135" s="5" t="s">
        <v>86</v>
      </c>
      <c r="B135" s="6" t="s">
        <v>126</v>
      </c>
      <c r="C135" s="6"/>
      <c r="D135" s="7">
        <v>528135</v>
      </c>
      <c r="E135" s="7">
        <f t="shared" si="1"/>
        <v>0</v>
      </c>
      <c r="F135" s="7">
        <v>528135</v>
      </c>
    </row>
    <row r="136" spans="1:6" ht="52.8" outlineLevel="4" x14ac:dyDescent="0.3">
      <c r="A136" s="5" t="s">
        <v>12</v>
      </c>
      <c r="B136" s="6" t="s">
        <v>126</v>
      </c>
      <c r="C136" s="6" t="s">
        <v>13</v>
      </c>
      <c r="D136" s="7">
        <v>528135</v>
      </c>
      <c r="E136" s="7">
        <f t="shared" si="1"/>
        <v>0</v>
      </c>
      <c r="F136" s="7">
        <v>528135</v>
      </c>
    </row>
    <row r="137" spans="1:6" ht="26.4" outlineLevel="5" x14ac:dyDescent="0.3">
      <c r="A137" s="5" t="s">
        <v>88</v>
      </c>
      <c r="B137" s="6" t="s">
        <v>126</v>
      </c>
      <c r="C137" s="6" t="s">
        <v>89</v>
      </c>
      <c r="D137" s="7">
        <v>528135</v>
      </c>
      <c r="E137" s="7">
        <f t="shared" si="1"/>
        <v>0</v>
      </c>
      <c r="F137" s="7">
        <v>528135</v>
      </c>
    </row>
    <row r="138" spans="1:6" ht="39.6" outlineLevel="2" x14ac:dyDescent="0.3">
      <c r="A138" s="5" t="s">
        <v>127</v>
      </c>
      <c r="B138" s="6" t="s">
        <v>128</v>
      </c>
      <c r="C138" s="6"/>
      <c r="D138" s="7">
        <v>3756590</v>
      </c>
      <c r="E138" s="7">
        <f t="shared" ref="E138:E201" si="2">F138-D138</f>
        <v>0</v>
      </c>
      <c r="F138" s="7">
        <v>3756590</v>
      </c>
    </row>
    <row r="139" spans="1:6" ht="79.2" outlineLevel="3" x14ac:dyDescent="0.3">
      <c r="A139" s="5" t="s">
        <v>129</v>
      </c>
      <c r="B139" s="6" t="s">
        <v>130</v>
      </c>
      <c r="C139" s="6"/>
      <c r="D139" s="7">
        <v>3756590</v>
      </c>
      <c r="E139" s="7">
        <f t="shared" si="2"/>
        <v>0</v>
      </c>
      <c r="F139" s="7">
        <v>3756590</v>
      </c>
    </row>
    <row r="140" spans="1:6" ht="26.4" outlineLevel="4" x14ac:dyDescent="0.3">
      <c r="A140" s="5" t="s">
        <v>16</v>
      </c>
      <c r="B140" s="6" t="s">
        <v>130</v>
      </c>
      <c r="C140" s="6" t="s">
        <v>17</v>
      </c>
      <c r="D140" s="7">
        <v>37194</v>
      </c>
      <c r="E140" s="7">
        <f t="shared" si="2"/>
        <v>0</v>
      </c>
      <c r="F140" s="7">
        <v>37194</v>
      </c>
    </row>
    <row r="141" spans="1:6" ht="26.4" outlineLevel="5" x14ac:dyDescent="0.3">
      <c r="A141" s="5" t="s">
        <v>18</v>
      </c>
      <c r="B141" s="6" t="s">
        <v>130</v>
      </c>
      <c r="C141" s="6" t="s">
        <v>19</v>
      </c>
      <c r="D141" s="7">
        <v>37194</v>
      </c>
      <c r="E141" s="7">
        <f t="shared" si="2"/>
        <v>0</v>
      </c>
      <c r="F141" s="7">
        <v>37194</v>
      </c>
    </row>
    <row r="142" spans="1:6" ht="26.4" outlineLevel="4" x14ac:dyDescent="0.3">
      <c r="A142" s="5" t="s">
        <v>36</v>
      </c>
      <c r="B142" s="6" t="s">
        <v>130</v>
      </c>
      <c r="C142" s="6" t="s">
        <v>37</v>
      </c>
      <c r="D142" s="7">
        <v>3719396</v>
      </c>
      <c r="E142" s="7">
        <f t="shared" si="2"/>
        <v>0</v>
      </c>
      <c r="F142" s="7">
        <v>3719396</v>
      </c>
    </row>
    <row r="143" spans="1:6" ht="26.4" outlineLevel="5" x14ac:dyDescent="0.3">
      <c r="A143" s="5" t="s">
        <v>38</v>
      </c>
      <c r="B143" s="6" t="s">
        <v>130</v>
      </c>
      <c r="C143" s="6" t="s">
        <v>39</v>
      </c>
      <c r="D143" s="7">
        <v>3719396</v>
      </c>
      <c r="E143" s="7">
        <f t="shared" si="2"/>
        <v>0</v>
      </c>
      <c r="F143" s="7">
        <v>3719396</v>
      </c>
    </row>
    <row r="144" spans="1:6" ht="39.6" outlineLevel="2" x14ac:dyDescent="0.3">
      <c r="A144" s="5" t="s">
        <v>131</v>
      </c>
      <c r="B144" s="6" t="s">
        <v>132</v>
      </c>
      <c r="C144" s="6"/>
      <c r="D144" s="7">
        <v>193000</v>
      </c>
      <c r="E144" s="7">
        <f t="shared" si="2"/>
        <v>0</v>
      </c>
      <c r="F144" s="7">
        <v>193000</v>
      </c>
    </row>
    <row r="145" spans="1:6" ht="26.4" outlineLevel="3" x14ac:dyDescent="0.3">
      <c r="A145" s="5" t="s">
        <v>133</v>
      </c>
      <c r="B145" s="6" t="s">
        <v>134</v>
      </c>
      <c r="C145" s="6"/>
      <c r="D145" s="7">
        <v>193000</v>
      </c>
      <c r="E145" s="7">
        <f t="shared" si="2"/>
        <v>0</v>
      </c>
      <c r="F145" s="7">
        <v>193000</v>
      </c>
    </row>
    <row r="146" spans="1:6" ht="26.4" outlineLevel="4" x14ac:dyDescent="0.3">
      <c r="A146" s="5" t="s">
        <v>16</v>
      </c>
      <c r="B146" s="6" t="s">
        <v>134</v>
      </c>
      <c r="C146" s="6" t="s">
        <v>17</v>
      </c>
      <c r="D146" s="7">
        <v>3000</v>
      </c>
      <c r="E146" s="7">
        <f t="shared" si="2"/>
        <v>0</v>
      </c>
      <c r="F146" s="7">
        <v>3000</v>
      </c>
    </row>
    <row r="147" spans="1:6" ht="26.4" outlineLevel="5" x14ac:dyDescent="0.3">
      <c r="A147" s="5" t="s">
        <v>18</v>
      </c>
      <c r="B147" s="6" t="s">
        <v>134</v>
      </c>
      <c r="C147" s="6" t="s">
        <v>19</v>
      </c>
      <c r="D147" s="7">
        <v>3000</v>
      </c>
      <c r="E147" s="7">
        <f t="shared" si="2"/>
        <v>0</v>
      </c>
      <c r="F147" s="7">
        <v>3000</v>
      </c>
    </row>
    <row r="148" spans="1:6" ht="26.4" outlineLevel="4" x14ac:dyDescent="0.3">
      <c r="A148" s="5" t="s">
        <v>36</v>
      </c>
      <c r="B148" s="6" t="s">
        <v>134</v>
      </c>
      <c r="C148" s="6" t="s">
        <v>37</v>
      </c>
      <c r="D148" s="7">
        <v>190000</v>
      </c>
      <c r="E148" s="7">
        <f t="shared" si="2"/>
        <v>0</v>
      </c>
      <c r="F148" s="7">
        <v>190000</v>
      </c>
    </row>
    <row r="149" spans="1:6" ht="26.4" outlineLevel="5" x14ac:dyDescent="0.3">
      <c r="A149" s="5" t="s">
        <v>135</v>
      </c>
      <c r="B149" s="6" t="s">
        <v>134</v>
      </c>
      <c r="C149" s="6" t="s">
        <v>136</v>
      </c>
      <c r="D149" s="7">
        <v>190000</v>
      </c>
      <c r="E149" s="7">
        <f t="shared" si="2"/>
        <v>0</v>
      </c>
      <c r="F149" s="7">
        <v>190000</v>
      </c>
    </row>
    <row r="150" spans="1:6" ht="26.4" outlineLevel="1" x14ac:dyDescent="0.3">
      <c r="A150" s="5" t="s">
        <v>137</v>
      </c>
      <c r="B150" s="6" t="s">
        <v>138</v>
      </c>
      <c r="C150" s="6"/>
      <c r="D150" s="7">
        <v>40893331</v>
      </c>
      <c r="E150" s="7">
        <f t="shared" si="2"/>
        <v>0</v>
      </c>
      <c r="F150" s="7">
        <v>40893331</v>
      </c>
    </row>
    <row r="151" spans="1:6" ht="39.6" outlineLevel="2" x14ac:dyDescent="0.3">
      <c r="A151" s="5" t="s">
        <v>139</v>
      </c>
      <c r="B151" s="6" t="s">
        <v>140</v>
      </c>
      <c r="C151" s="6"/>
      <c r="D151" s="7">
        <v>25728757</v>
      </c>
      <c r="E151" s="7">
        <f t="shared" si="2"/>
        <v>0</v>
      </c>
      <c r="F151" s="7">
        <v>25728757</v>
      </c>
    </row>
    <row r="152" spans="1:6" ht="39.6" outlineLevel="3" x14ac:dyDescent="0.3">
      <c r="A152" s="5" t="s">
        <v>141</v>
      </c>
      <c r="B152" s="6" t="s">
        <v>142</v>
      </c>
      <c r="C152" s="6"/>
      <c r="D152" s="7">
        <v>18824513</v>
      </c>
      <c r="E152" s="7">
        <f t="shared" si="2"/>
        <v>0</v>
      </c>
      <c r="F152" s="7">
        <v>18824513</v>
      </c>
    </row>
    <row r="153" spans="1:6" ht="26.4" outlineLevel="4" x14ac:dyDescent="0.3">
      <c r="A153" s="5" t="s">
        <v>16</v>
      </c>
      <c r="B153" s="6" t="s">
        <v>142</v>
      </c>
      <c r="C153" s="6" t="s">
        <v>17</v>
      </c>
      <c r="D153" s="7">
        <v>270000</v>
      </c>
      <c r="E153" s="7">
        <f t="shared" si="2"/>
        <v>0</v>
      </c>
      <c r="F153" s="7">
        <v>270000</v>
      </c>
    </row>
    <row r="154" spans="1:6" ht="26.4" outlineLevel="5" x14ac:dyDescent="0.3">
      <c r="A154" s="5" t="s">
        <v>18</v>
      </c>
      <c r="B154" s="6" t="s">
        <v>142</v>
      </c>
      <c r="C154" s="6" t="s">
        <v>19</v>
      </c>
      <c r="D154" s="7">
        <v>270000</v>
      </c>
      <c r="E154" s="7">
        <f t="shared" si="2"/>
        <v>0</v>
      </c>
      <c r="F154" s="7">
        <v>270000</v>
      </c>
    </row>
    <row r="155" spans="1:6" ht="26.4" outlineLevel="4" x14ac:dyDescent="0.3">
      <c r="A155" s="5" t="s">
        <v>36</v>
      </c>
      <c r="B155" s="6" t="s">
        <v>142</v>
      </c>
      <c r="C155" s="6" t="s">
        <v>37</v>
      </c>
      <c r="D155" s="7">
        <v>18554513</v>
      </c>
      <c r="E155" s="7">
        <f t="shared" si="2"/>
        <v>0</v>
      </c>
      <c r="F155" s="7">
        <v>18554513</v>
      </c>
    </row>
    <row r="156" spans="1:6" ht="26.4" outlineLevel="5" x14ac:dyDescent="0.3">
      <c r="A156" s="5" t="s">
        <v>38</v>
      </c>
      <c r="B156" s="6" t="s">
        <v>142</v>
      </c>
      <c r="C156" s="6" t="s">
        <v>39</v>
      </c>
      <c r="D156" s="7">
        <v>15321222</v>
      </c>
      <c r="E156" s="7">
        <f t="shared" si="2"/>
        <v>0</v>
      </c>
      <c r="F156" s="7">
        <v>15321222</v>
      </c>
    </row>
    <row r="157" spans="1:6" ht="26.4" outlineLevel="5" x14ac:dyDescent="0.3">
      <c r="A157" s="5" t="s">
        <v>118</v>
      </c>
      <c r="B157" s="6" t="s">
        <v>142</v>
      </c>
      <c r="C157" s="6" t="s">
        <v>119</v>
      </c>
      <c r="D157" s="7">
        <v>3233291</v>
      </c>
      <c r="E157" s="7">
        <f t="shared" si="2"/>
        <v>0</v>
      </c>
      <c r="F157" s="7">
        <v>3233291</v>
      </c>
    </row>
    <row r="158" spans="1:6" ht="39.6" outlineLevel="3" x14ac:dyDescent="0.3">
      <c r="A158" s="5" t="s">
        <v>143</v>
      </c>
      <c r="B158" s="6" t="s">
        <v>144</v>
      </c>
      <c r="C158" s="6"/>
      <c r="D158" s="7">
        <v>2022484</v>
      </c>
      <c r="E158" s="7">
        <f t="shared" si="2"/>
        <v>0</v>
      </c>
      <c r="F158" s="7">
        <v>2022484</v>
      </c>
    </row>
    <row r="159" spans="1:6" ht="26.4" outlineLevel="4" x14ac:dyDescent="0.3">
      <c r="A159" s="5" t="s">
        <v>16</v>
      </c>
      <c r="B159" s="6" t="s">
        <v>144</v>
      </c>
      <c r="C159" s="6" t="s">
        <v>17</v>
      </c>
      <c r="D159" s="7">
        <v>20500</v>
      </c>
      <c r="E159" s="7">
        <f t="shared" si="2"/>
        <v>0</v>
      </c>
      <c r="F159" s="7">
        <v>20500</v>
      </c>
    </row>
    <row r="160" spans="1:6" ht="26.4" outlineLevel="5" x14ac:dyDescent="0.3">
      <c r="A160" s="5" t="s">
        <v>18</v>
      </c>
      <c r="B160" s="6" t="s">
        <v>144</v>
      </c>
      <c r="C160" s="6" t="s">
        <v>19</v>
      </c>
      <c r="D160" s="7">
        <v>20500</v>
      </c>
      <c r="E160" s="7">
        <f t="shared" si="2"/>
        <v>0</v>
      </c>
      <c r="F160" s="7">
        <v>20500</v>
      </c>
    </row>
    <row r="161" spans="1:6" ht="26.4" outlineLevel="4" x14ac:dyDescent="0.3">
      <c r="A161" s="5" t="s">
        <v>36</v>
      </c>
      <c r="B161" s="6" t="s">
        <v>144</v>
      </c>
      <c r="C161" s="6" t="s">
        <v>37</v>
      </c>
      <c r="D161" s="7">
        <v>2001984</v>
      </c>
      <c r="E161" s="7">
        <f t="shared" si="2"/>
        <v>0</v>
      </c>
      <c r="F161" s="7">
        <v>2001984</v>
      </c>
    </row>
    <row r="162" spans="1:6" ht="26.4" outlineLevel="5" x14ac:dyDescent="0.3">
      <c r="A162" s="5" t="s">
        <v>38</v>
      </c>
      <c r="B162" s="6" t="s">
        <v>144</v>
      </c>
      <c r="C162" s="6" t="s">
        <v>39</v>
      </c>
      <c r="D162" s="7">
        <v>2001984</v>
      </c>
      <c r="E162" s="7">
        <f t="shared" si="2"/>
        <v>0</v>
      </c>
      <c r="F162" s="7">
        <v>2001984</v>
      </c>
    </row>
    <row r="163" spans="1:6" ht="26.4" outlineLevel="3" x14ac:dyDescent="0.3">
      <c r="A163" s="5" t="s">
        <v>145</v>
      </c>
      <c r="B163" s="6" t="s">
        <v>146</v>
      </c>
      <c r="C163" s="6"/>
      <c r="D163" s="7">
        <v>4803419</v>
      </c>
      <c r="E163" s="7">
        <f t="shared" si="2"/>
        <v>0</v>
      </c>
      <c r="F163" s="7">
        <v>4803419</v>
      </c>
    </row>
    <row r="164" spans="1:6" ht="26.4" outlineLevel="4" x14ac:dyDescent="0.3">
      <c r="A164" s="5" t="s">
        <v>16</v>
      </c>
      <c r="B164" s="6" t="s">
        <v>146</v>
      </c>
      <c r="C164" s="6" t="s">
        <v>17</v>
      </c>
      <c r="D164" s="7">
        <v>90000</v>
      </c>
      <c r="E164" s="7">
        <f t="shared" si="2"/>
        <v>0</v>
      </c>
      <c r="F164" s="7">
        <v>90000</v>
      </c>
    </row>
    <row r="165" spans="1:6" ht="26.4" outlineLevel="5" x14ac:dyDescent="0.3">
      <c r="A165" s="5" t="s">
        <v>18</v>
      </c>
      <c r="B165" s="6" t="s">
        <v>146</v>
      </c>
      <c r="C165" s="6" t="s">
        <v>19</v>
      </c>
      <c r="D165" s="7">
        <v>90000</v>
      </c>
      <c r="E165" s="7">
        <f t="shared" si="2"/>
        <v>0</v>
      </c>
      <c r="F165" s="7">
        <v>90000</v>
      </c>
    </row>
    <row r="166" spans="1:6" ht="26.4" outlineLevel="4" x14ac:dyDescent="0.3">
      <c r="A166" s="5" t="s">
        <v>36</v>
      </c>
      <c r="B166" s="6" t="s">
        <v>146</v>
      </c>
      <c r="C166" s="6" t="s">
        <v>37</v>
      </c>
      <c r="D166" s="7">
        <v>4713419</v>
      </c>
      <c r="E166" s="7">
        <f t="shared" si="2"/>
        <v>0</v>
      </c>
      <c r="F166" s="7">
        <v>4713419</v>
      </c>
    </row>
    <row r="167" spans="1:6" ht="26.4" outlineLevel="5" x14ac:dyDescent="0.3">
      <c r="A167" s="5" t="s">
        <v>38</v>
      </c>
      <c r="B167" s="6" t="s">
        <v>146</v>
      </c>
      <c r="C167" s="6" t="s">
        <v>39</v>
      </c>
      <c r="D167" s="7">
        <v>4713419</v>
      </c>
      <c r="E167" s="7">
        <f t="shared" si="2"/>
        <v>0</v>
      </c>
      <c r="F167" s="7">
        <v>4713419</v>
      </c>
    </row>
    <row r="168" spans="1:6" ht="26.4" outlineLevel="3" x14ac:dyDescent="0.3">
      <c r="A168" s="5" t="s">
        <v>147</v>
      </c>
      <c r="B168" s="6" t="s">
        <v>148</v>
      </c>
      <c r="C168" s="6"/>
      <c r="D168" s="7">
        <v>78341</v>
      </c>
      <c r="E168" s="7">
        <f t="shared" si="2"/>
        <v>0</v>
      </c>
      <c r="F168" s="7">
        <v>78341</v>
      </c>
    </row>
    <row r="169" spans="1:6" ht="26.4" outlineLevel="4" x14ac:dyDescent="0.3">
      <c r="A169" s="5" t="s">
        <v>36</v>
      </c>
      <c r="B169" s="6" t="s">
        <v>148</v>
      </c>
      <c r="C169" s="6" t="s">
        <v>37</v>
      </c>
      <c r="D169" s="7">
        <v>78341</v>
      </c>
      <c r="E169" s="7">
        <f t="shared" si="2"/>
        <v>0</v>
      </c>
      <c r="F169" s="7">
        <v>78341</v>
      </c>
    </row>
    <row r="170" spans="1:6" ht="26.4" outlineLevel="5" x14ac:dyDescent="0.3">
      <c r="A170" s="5" t="s">
        <v>38</v>
      </c>
      <c r="B170" s="6" t="s">
        <v>148</v>
      </c>
      <c r="C170" s="6" t="s">
        <v>39</v>
      </c>
      <c r="D170" s="7">
        <v>78341</v>
      </c>
      <c r="E170" s="7">
        <f t="shared" si="2"/>
        <v>0</v>
      </c>
      <c r="F170" s="7">
        <v>78341</v>
      </c>
    </row>
    <row r="171" spans="1:6" ht="39.6" outlineLevel="2" x14ac:dyDescent="0.3">
      <c r="A171" s="5" t="s">
        <v>149</v>
      </c>
      <c r="B171" s="6" t="s">
        <v>150</v>
      </c>
      <c r="C171" s="6"/>
      <c r="D171" s="7">
        <v>1204018</v>
      </c>
      <c r="E171" s="7">
        <f t="shared" si="2"/>
        <v>0</v>
      </c>
      <c r="F171" s="7">
        <v>1204018</v>
      </c>
    </row>
    <row r="172" spans="1:6" ht="26.4" outlineLevel="3" x14ac:dyDescent="0.3">
      <c r="A172" s="5" t="s">
        <v>151</v>
      </c>
      <c r="B172" s="6" t="s">
        <v>152</v>
      </c>
      <c r="C172" s="6"/>
      <c r="D172" s="7">
        <v>1204018</v>
      </c>
      <c r="E172" s="7">
        <f t="shared" si="2"/>
        <v>0</v>
      </c>
      <c r="F172" s="7">
        <v>1204018</v>
      </c>
    </row>
    <row r="173" spans="1:6" ht="26.4" outlineLevel="4" x14ac:dyDescent="0.3">
      <c r="A173" s="5" t="s">
        <v>16</v>
      </c>
      <c r="B173" s="6" t="s">
        <v>152</v>
      </c>
      <c r="C173" s="6" t="s">
        <v>17</v>
      </c>
      <c r="D173" s="7">
        <v>8500</v>
      </c>
      <c r="E173" s="7">
        <f t="shared" si="2"/>
        <v>0</v>
      </c>
      <c r="F173" s="7">
        <v>8500</v>
      </c>
    </row>
    <row r="174" spans="1:6" ht="26.4" outlineLevel="5" x14ac:dyDescent="0.3">
      <c r="A174" s="5" t="s">
        <v>18</v>
      </c>
      <c r="B174" s="6" t="s">
        <v>152</v>
      </c>
      <c r="C174" s="6" t="s">
        <v>19</v>
      </c>
      <c r="D174" s="7">
        <v>8500</v>
      </c>
      <c r="E174" s="7">
        <f t="shared" si="2"/>
        <v>0</v>
      </c>
      <c r="F174" s="7">
        <v>8500</v>
      </c>
    </row>
    <row r="175" spans="1:6" ht="26.4" outlineLevel="4" x14ac:dyDescent="0.3">
      <c r="A175" s="5" t="s">
        <v>36</v>
      </c>
      <c r="B175" s="6" t="s">
        <v>152</v>
      </c>
      <c r="C175" s="6" t="s">
        <v>37</v>
      </c>
      <c r="D175" s="7">
        <v>1195518</v>
      </c>
      <c r="E175" s="7">
        <f t="shared" si="2"/>
        <v>0</v>
      </c>
      <c r="F175" s="7">
        <v>1195518</v>
      </c>
    </row>
    <row r="176" spans="1:6" ht="26.4" outlineLevel="5" x14ac:dyDescent="0.3">
      <c r="A176" s="5" t="s">
        <v>38</v>
      </c>
      <c r="B176" s="6" t="s">
        <v>152</v>
      </c>
      <c r="C176" s="6" t="s">
        <v>39</v>
      </c>
      <c r="D176" s="7">
        <v>1195518</v>
      </c>
      <c r="E176" s="7">
        <f t="shared" si="2"/>
        <v>0</v>
      </c>
      <c r="F176" s="7">
        <v>1195518</v>
      </c>
    </row>
    <row r="177" spans="1:6" ht="26.4" outlineLevel="2" x14ac:dyDescent="0.3">
      <c r="A177" s="5" t="s">
        <v>153</v>
      </c>
      <c r="B177" s="6" t="s">
        <v>154</v>
      </c>
      <c r="C177" s="6"/>
      <c r="D177" s="7">
        <v>6478420</v>
      </c>
      <c r="E177" s="7">
        <f t="shared" si="2"/>
        <v>0</v>
      </c>
      <c r="F177" s="7">
        <v>6478420</v>
      </c>
    </row>
    <row r="178" spans="1:6" ht="26.4" outlineLevel="3" x14ac:dyDescent="0.3">
      <c r="A178" s="5" t="s">
        <v>155</v>
      </c>
      <c r="B178" s="6" t="s">
        <v>156</v>
      </c>
      <c r="C178" s="6"/>
      <c r="D178" s="7">
        <v>446823</v>
      </c>
      <c r="E178" s="7">
        <f t="shared" si="2"/>
        <v>0</v>
      </c>
      <c r="F178" s="7">
        <v>446823</v>
      </c>
    </row>
    <row r="179" spans="1:6" ht="26.4" outlineLevel="4" x14ac:dyDescent="0.3">
      <c r="A179" s="5" t="s">
        <v>36</v>
      </c>
      <c r="B179" s="6" t="s">
        <v>156</v>
      </c>
      <c r="C179" s="6" t="s">
        <v>37</v>
      </c>
      <c r="D179" s="7">
        <v>446823</v>
      </c>
      <c r="E179" s="7">
        <f t="shared" si="2"/>
        <v>0</v>
      </c>
      <c r="F179" s="7">
        <v>446823</v>
      </c>
    </row>
    <row r="180" spans="1:6" ht="26.4" outlineLevel="5" x14ac:dyDescent="0.3">
      <c r="A180" s="5" t="s">
        <v>118</v>
      </c>
      <c r="B180" s="6" t="s">
        <v>156</v>
      </c>
      <c r="C180" s="6" t="s">
        <v>119</v>
      </c>
      <c r="D180" s="7">
        <v>446823</v>
      </c>
      <c r="E180" s="7">
        <f t="shared" si="2"/>
        <v>0</v>
      </c>
      <c r="F180" s="7">
        <v>446823</v>
      </c>
    </row>
    <row r="181" spans="1:6" ht="26.4" outlineLevel="3" x14ac:dyDescent="0.3">
      <c r="A181" s="5" t="s">
        <v>157</v>
      </c>
      <c r="B181" s="6" t="s">
        <v>158</v>
      </c>
      <c r="C181" s="6"/>
      <c r="D181" s="7">
        <v>6031597</v>
      </c>
      <c r="E181" s="7">
        <f t="shared" si="2"/>
        <v>0</v>
      </c>
      <c r="F181" s="7">
        <v>6031597</v>
      </c>
    </row>
    <row r="182" spans="1:6" ht="26.4" outlineLevel="4" x14ac:dyDescent="0.3">
      <c r="A182" s="5" t="s">
        <v>36</v>
      </c>
      <c r="B182" s="6" t="s">
        <v>158</v>
      </c>
      <c r="C182" s="6" t="s">
        <v>37</v>
      </c>
      <c r="D182" s="7">
        <v>6031597</v>
      </c>
      <c r="E182" s="7">
        <f t="shared" si="2"/>
        <v>0</v>
      </c>
      <c r="F182" s="7">
        <v>6031597</v>
      </c>
    </row>
    <row r="183" spans="1:6" ht="26.4" outlineLevel="5" x14ac:dyDescent="0.3">
      <c r="A183" s="5" t="s">
        <v>38</v>
      </c>
      <c r="B183" s="6" t="s">
        <v>158</v>
      </c>
      <c r="C183" s="6" t="s">
        <v>39</v>
      </c>
      <c r="D183" s="7">
        <v>6031597</v>
      </c>
      <c r="E183" s="7">
        <f t="shared" si="2"/>
        <v>0</v>
      </c>
      <c r="F183" s="7">
        <v>6031597</v>
      </c>
    </row>
    <row r="184" spans="1:6" ht="39.6" outlineLevel="2" x14ac:dyDescent="0.3">
      <c r="A184" s="5" t="s">
        <v>159</v>
      </c>
      <c r="B184" s="6" t="s">
        <v>160</v>
      </c>
      <c r="C184" s="6"/>
      <c r="D184" s="7">
        <v>7482136</v>
      </c>
      <c r="E184" s="7">
        <f t="shared" si="2"/>
        <v>0</v>
      </c>
      <c r="F184" s="7">
        <v>7482136</v>
      </c>
    </row>
    <row r="185" spans="1:6" ht="26.4" outlineLevel="3" x14ac:dyDescent="0.3">
      <c r="A185" s="5" t="s">
        <v>161</v>
      </c>
      <c r="B185" s="6" t="s">
        <v>162</v>
      </c>
      <c r="C185" s="6"/>
      <c r="D185" s="7">
        <v>7482136</v>
      </c>
      <c r="E185" s="7">
        <f t="shared" si="2"/>
        <v>0</v>
      </c>
      <c r="F185" s="7">
        <v>7482136</v>
      </c>
    </row>
    <row r="186" spans="1:6" ht="52.8" outlineLevel="4" x14ac:dyDescent="0.3">
      <c r="A186" s="5" t="s">
        <v>12</v>
      </c>
      <c r="B186" s="6" t="s">
        <v>162</v>
      </c>
      <c r="C186" s="6" t="s">
        <v>13</v>
      </c>
      <c r="D186" s="7">
        <v>6759979</v>
      </c>
      <c r="E186" s="7">
        <f t="shared" si="2"/>
        <v>0</v>
      </c>
      <c r="F186" s="7">
        <v>6759979</v>
      </c>
    </row>
    <row r="187" spans="1:6" ht="26.4" outlineLevel="5" x14ac:dyDescent="0.3">
      <c r="A187" s="5" t="s">
        <v>88</v>
      </c>
      <c r="B187" s="6" t="s">
        <v>162</v>
      </c>
      <c r="C187" s="6" t="s">
        <v>89</v>
      </c>
      <c r="D187" s="7">
        <v>6759979</v>
      </c>
      <c r="E187" s="7">
        <f t="shared" si="2"/>
        <v>0</v>
      </c>
      <c r="F187" s="7">
        <v>6759979</v>
      </c>
    </row>
    <row r="188" spans="1:6" ht="26.4" outlineLevel="4" x14ac:dyDescent="0.3">
      <c r="A188" s="5" t="s">
        <v>16</v>
      </c>
      <c r="B188" s="6" t="s">
        <v>162</v>
      </c>
      <c r="C188" s="6" t="s">
        <v>17</v>
      </c>
      <c r="D188" s="7">
        <v>718157</v>
      </c>
      <c r="E188" s="7">
        <f t="shared" si="2"/>
        <v>0</v>
      </c>
      <c r="F188" s="7">
        <v>718157</v>
      </c>
    </row>
    <row r="189" spans="1:6" ht="26.4" outlineLevel="5" x14ac:dyDescent="0.3">
      <c r="A189" s="5" t="s">
        <v>18</v>
      </c>
      <c r="B189" s="6" t="s">
        <v>162</v>
      </c>
      <c r="C189" s="6" t="s">
        <v>19</v>
      </c>
      <c r="D189" s="7">
        <v>718157</v>
      </c>
      <c r="E189" s="7">
        <f t="shared" si="2"/>
        <v>0</v>
      </c>
      <c r="F189" s="7">
        <v>718157</v>
      </c>
    </row>
    <row r="190" spans="1:6" ht="26.4" outlineLevel="4" x14ac:dyDescent="0.3">
      <c r="A190" s="5" t="s">
        <v>20</v>
      </c>
      <c r="B190" s="6" t="s">
        <v>162</v>
      </c>
      <c r="C190" s="6" t="s">
        <v>21</v>
      </c>
      <c r="D190" s="7">
        <v>4000</v>
      </c>
      <c r="E190" s="7">
        <f t="shared" si="2"/>
        <v>0</v>
      </c>
      <c r="F190" s="7">
        <v>4000</v>
      </c>
    </row>
    <row r="191" spans="1:6" ht="26.4" outlineLevel="5" x14ac:dyDescent="0.3">
      <c r="A191" s="5" t="s">
        <v>22</v>
      </c>
      <c r="B191" s="6" t="s">
        <v>162</v>
      </c>
      <c r="C191" s="6" t="s">
        <v>23</v>
      </c>
      <c r="D191" s="7">
        <v>4000</v>
      </c>
      <c r="E191" s="7">
        <f t="shared" si="2"/>
        <v>0</v>
      </c>
      <c r="F191" s="7">
        <v>4000</v>
      </c>
    </row>
    <row r="192" spans="1:6" ht="26.4" outlineLevel="1" x14ac:dyDescent="0.3">
      <c r="A192" s="5" t="s">
        <v>163</v>
      </c>
      <c r="B192" s="6" t="s">
        <v>164</v>
      </c>
      <c r="C192" s="6"/>
      <c r="D192" s="7">
        <v>51233</v>
      </c>
      <c r="E192" s="7">
        <f t="shared" si="2"/>
        <v>0</v>
      </c>
      <c r="F192" s="7">
        <v>51233</v>
      </c>
    </row>
    <row r="193" spans="1:6" ht="39.6" outlineLevel="2" x14ac:dyDescent="0.3">
      <c r="A193" s="5" t="s">
        <v>165</v>
      </c>
      <c r="B193" s="6" t="s">
        <v>166</v>
      </c>
      <c r="C193" s="6"/>
      <c r="D193" s="7">
        <v>51233</v>
      </c>
      <c r="E193" s="7">
        <f t="shared" si="2"/>
        <v>0</v>
      </c>
      <c r="F193" s="7">
        <v>51233</v>
      </c>
    </row>
    <row r="194" spans="1:6" ht="26.4" outlineLevel="3" x14ac:dyDescent="0.3">
      <c r="A194" s="5" t="s">
        <v>167</v>
      </c>
      <c r="B194" s="6" t="s">
        <v>168</v>
      </c>
      <c r="C194" s="6"/>
      <c r="D194" s="7">
        <v>51233</v>
      </c>
      <c r="E194" s="7">
        <f t="shared" si="2"/>
        <v>0</v>
      </c>
      <c r="F194" s="7">
        <v>51233</v>
      </c>
    </row>
    <row r="195" spans="1:6" ht="26.4" outlineLevel="4" x14ac:dyDescent="0.3">
      <c r="A195" s="5" t="s">
        <v>36</v>
      </c>
      <c r="B195" s="6" t="s">
        <v>168</v>
      </c>
      <c r="C195" s="6" t="s">
        <v>37</v>
      </c>
      <c r="D195" s="7">
        <v>51233</v>
      </c>
      <c r="E195" s="7">
        <f t="shared" si="2"/>
        <v>0</v>
      </c>
      <c r="F195" s="7">
        <v>51233</v>
      </c>
    </row>
    <row r="196" spans="1:6" ht="26.4" outlineLevel="5" x14ac:dyDescent="0.3">
      <c r="A196" s="5" t="s">
        <v>38</v>
      </c>
      <c r="B196" s="6" t="s">
        <v>168</v>
      </c>
      <c r="C196" s="6" t="s">
        <v>39</v>
      </c>
      <c r="D196" s="7">
        <v>51233</v>
      </c>
      <c r="E196" s="7">
        <f t="shared" si="2"/>
        <v>0</v>
      </c>
      <c r="F196" s="7">
        <v>51233</v>
      </c>
    </row>
    <row r="197" spans="1:6" ht="39.6" x14ac:dyDescent="0.3">
      <c r="A197" s="2" t="s">
        <v>169</v>
      </c>
      <c r="B197" s="3" t="s">
        <v>170</v>
      </c>
      <c r="C197" s="3"/>
      <c r="D197" s="4">
        <v>600000</v>
      </c>
      <c r="E197" s="7">
        <f t="shared" si="2"/>
        <v>150000</v>
      </c>
      <c r="F197" s="4">
        <v>750000</v>
      </c>
    </row>
    <row r="198" spans="1:6" ht="39.6" outlineLevel="1" x14ac:dyDescent="0.3">
      <c r="A198" s="5" t="s">
        <v>171</v>
      </c>
      <c r="B198" s="6" t="s">
        <v>172</v>
      </c>
      <c r="C198" s="6"/>
      <c r="D198" s="7">
        <v>25000</v>
      </c>
      <c r="E198" s="7">
        <f t="shared" si="2"/>
        <v>0</v>
      </c>
      <c r="F198" s="7">
        <v>25000</v>
      </c>
    </row>
    <row r="199" spans="1:6" ht="39.6" outlineLevel="2" x14ac:dyDescent="0.3">
      <c r="A199" s="5" t="s">
        <v>173</v>
      </c>
      <c r="B199" s="6" t="s">
        <v>174</v>
      </c>
      <c r="C199" s="6"/>
      <c r="D199" s="7">
        <v>25000</v>
      </c>
      <c r="E199" s="7">
        <f t="shared" si="2"/>
        <v>0</v>
      </c>
      <c r="F199" s="7">
        <v>25000</v>
      </c>
    </row>
    <row r="200" spans="1:6" ht="39.6" outlineLevel="3" x14ac:dyDescent="0.3">
      <c r="A200" s="5" t="s">
        <v>175</v>
      </c>
      <c r="B200" s="6" t="s">
        <v>176</v>
      </c>
      <c r="C200" s="6"/>
      <c r="D200" s="7">
        <v>25000</v>
      </c>
      <c r="E200" s="7">
        <f t="shared" si="2"/>
        <v>0</v>
      </c>
      <c r="F200" s="7">
        <v>25000</v>
      </c>
    </row>
    <row r="201" spans="1:6" ht="26.4" outlineLevel="4" x14ac:dyDescent="0.3">
      <c r="A201" s="5" t="s">
        <v>16</v>
      </c>
      <c r="B201" s="6" t="s">
        <v>176</v>
      </c>
      <c r="C201" s="6" t="s">
        <v>17</v>
      </c>
      <c r="D201" s="7">
        <v>25000</v>
      </c>
      <c r="E201" s="7">
        <f t="shared" si="2"/>
        <v>0</v>
      </c>
      <c r="F201" s="7">
        <v>25000</v>
      </c>
    </row>
    <row r="202" spans="1:6" ht="26.4" outlineLevel="5" x14ac:dyDescent="0.3">
      <c r="A202" s="5" t="s">
        <v>18</v>
      </c>
      <c r="B202" s="6" t="s">
        <v>176</v>
      </c>
      <c r="C202" s="6" t="s">
        <v>19</v>
      </c>
      <c r="D202" s="7">
        <v>25000</v>
      </c>
      <c r="E202" s="7">
        <f t="shared" ref="E202:E265" si="3">F202-D202</f>
        <v>0</v>
      </c>
      <c r="F202" s="7">
        <v>25000</v>
      </c>
    </row>
    <row r="203" spans="1:6" ht="39.6" outlineLevel="1" x14ac:dyDescent="0.3">
      <c r="A203" s="5" t="s">
        <v>177</v>
      </c>
      <c r="B203" s="6" t="s">
        <v>178</v>
      </c>
      <c r="C203" s="6"/>
      <c r="D203" s="7">
        <v>25000</v>
      </c>
      <c r="E203" s="7">
        <f t="shared" si="3"/>
        <v>0</v>
      </c>
      <c r="F203" s="7">
        <v>25000</v>
      </c>
    </row>
    <row r="204" spans="1:6" ht="26.4" outlineLevel="2" x14ac:dyDescent="0.3">
      <c r="A204" s="5" t="s">
        <v>179</v>
      </c>
      <c r="B204" s="6" t="s">
        <v>180</v>
      </c>
      <c r="C204" s="6"/>
      <c r="D204" s="7">
        <v>25000</v>
      </c>
      <c r="E204" s="7">
        <f t="shared" si="3"/>
        <v>0</v>
      </c>
      <c r="F204" s="7">
        <v>25000</v>
      </c>
    </row>
    <row r="205" spans="1:6" ht="26.4" outlineLevel="3" x14ac:dyDescent="0.3">
      <c r="A205" s="5" t="s">
        <v>181</v>
      </c>
      <c r="B205" s="6" t="s">
        <v>182</v>
      </c>
      <c r="C205" s="6"/>
      <c r="D205" s="7">
        <v>25000</v>
      </c>
      <c r="E205" s="7">
        <f t="shared" si="3"/>
        <v>0</v>
      </c>
      <c r="F205" s="7">
        <v>25000</v>
      </c>
    </row>
    <row r="206" spans="1:6" ht="26.4" outlineLevel="4" x14ac:dyDescent="0.3">
      <c r="A206" s="5" t="s">
        <v>16</v>
      </c>
      <c r="B206" s="6" t="s">
        <v>182</v>
      </c>
      <c r="C206" s="6" t="s">
        <v>17</v>
      </c>
      <c r="D206" s="7">
        <v>25000</v>
      </c>
      <c r="E206" s="7">
        <f t="shared" si="3"/>
        <v>0</v>
      </c>
      <c r="F206" s="7">
        <v>25000</v>
      </c>
    </row>
    <row r="207" spans="1:6" ht="26.4" outlineLevel="5" x14ac:dyDescent="0.3">
      <c r="A207" s="5" t="s">
        <v>18</v>
      </c>
      <c r="B207" s="6" t="s">
        <v>182</v>
      </c>
      <c r="C207" s="6" t="s">
        <v>19</v>
      </c>
      <c r="D207" s="7">
        <v>25000</v>
      </c>
      <c r="E207" s="7">
        <f t="shared" si="3"/>
        <v>0</v>
      </c>
      <c r="F207" s="7">
        <v>25000</v>
      </c>
    </row>
    <row r="208" spans="1:6" ht="26.4" outlineLevel="1" x14ac:dyDescent="0.3">
      <c r="A208" s="5" t="s">
        <v>183</v>
      </c>
      <c r="B208" s="6" t="s">
        <v>184</v>
      </c>
      <c r="C208" s="6"/>
      <c r="D208" s="7">
        <v>260000</v>
      </c>
      <c r="E208" s="7">
        <f t="shared" si="3"/>
        <v>150000</v>
      </c>
      <c r="F208" s="7">
        <v>410000</v>
      </c>
    </row>
    <row r="209" spans="1:6" ht="26.4" outlineLevel="2" x14ac:dyDescent="0.3">
      <c r="A209" s="5" t="s">
        <v>185</v>
      </c>
      <c r="B209" s="6" t="s">
        <v>186</v>
      </c>
      <c r="C209" s="6"/>
      <c r="D209" s="7">
        <v>260000</v>
      </c>
      <c r="E209" s="7">
        <f t="shared" si="3"/>
        <v>150000</v>
      </c>
      <c r="F209" s="7">
        <v>410000</v>
      </c>
    </row>
    <row r="210" spans="1:6" ht="26.4" outlineLevel="3" x14ac:dyDescent="0.3">
      <c r="A210" s="5" t="s">
        <v>187</v>
      </c>
      <c r="B210" s="6" t="s">
        <v>188</v>
      </c>
      <c r="C210" s="6"/>
      <c r="D210" s="7">
        <v>260000</v>
      </c>
      <c r="E210" s="7">
        <f t="shared" si="3"/>
        <v>150000</v>
      </c>
      <c r="F210" s="7">
        <v>410000</v>
      </c>
    </row>
    <row r="211" spans="1:6" ht="26.4" outlineLevel="4" x14ac:dyDescent="0.3">
      <c r="A211" s="5" t="s">
        <v>189</v>
      </c>
      <c r="B211" s="6" t="s">
        <v>188</v>
      </c>
      <c r="C211" s="6" t="s">
        <v>190</v>
      </c>
      <c r="D211" s="7">
        <v>260000</v>
      </c>
      <c r="E211" s="7">
        <f t="shared" si="3"/>
        <v>150000</v>
      </c>
      <c r="F211" s="7">
        <v>410000</v>
      </c>
    </row>
    <row r="212" spans="1:6" ht="26.4" outlineLevel="5" x14ac:dyDescent="0.3">
      <c r="A212" s="5" t="s">
        <v>191</v>
      </c>
      <c r="B212" s="6" t="s">
        <v>188</v>
      </c>
      <c r="C212" s="6" t="s">
        <v>192</v>
      </c>
      <c r="D212" s="7">
        <v>260000</v>
      </c>
      <c r="E212" s="7">
        <f t="shared" si="3"/>
        <v>150000</v>
      </c>
      <c r="F212" s="7">
        <v>410000</v>
      </c>
    </row>
    <row r="213" spans="1:6" ht="26.4" outlineLevel="1" x14ac:dyDescent="0.3">
      <c r="A213" s="5" t="s">
        <v>193</v>
      </c>
      <c r="B213" s="6" t="s">
        <v>194</v>
      </c>
      <c r="C213" s="6"/>
      <c r="D213" s="7">
        <v>290000</v>
      </c>
      <c r="E213" s="7">
        <f t="shared" si="3"/>
        <v>0</v>
      </c>
      <c r="F213" s="7">
        <v>290000</v>
      </c>
    </row>
    <row r="214" spans="1:6" ht="26.4" outlineLevel="2" x14ac:dyDescent="0.3">
      <c r="A214" s="5" t="s">
        <v>195</v>
      </c>
      <c r="B214" s="6" t="s">
        <v>196</v>
      </c>
      <c r="C214" s="6"/>
      <c r="D214" s="7">
        <v>290000</v>
      </c>
      <c r="E214" s="7">
        <f t="shared" si="3"/>
        <v>0</v>
      </c>
      <c r="F214" s="7">
        <v>290000</v>
      </c>
    </row>
    <row r="215" spans="1:6" ht="26.4" outlineLevel="3" x14ac:dyDescent="0.3">
      <c r="A215" s="5" t="s">
        <v>197</v>
      </c>
      <c r="B215" s="6" t="s">
        <v>198</v>
      </c>
      <c r="C215" s="6"/>
      <c r="D215" s="7">
        <v>240000</v>
      </c>
      <c r="E215" s="7">
        <f t="shared" si="3"/>
        <v>0</v>
      </c>
      <c r="F215" s="7">
        <v>240000</v>
      </c>
    </row>
    <row r="216" spans="1:6" ht="26.4" outlineLevel="4" x14ac:dyDescent="0.3">
      <c r="A216" s="5" t="s">
        <v>189</v>
      </c>
      <c r="B216" s="6" t="s">
        <v>198</v>
      </c>
      <c r="C216" s="6" t="s">
        <v>190</v>
      </c>
      <c r="D216" s="7">
        <v>240000</v>
      </c>
      <c r="E216" s="7">
        <f t="shared" si="3"/>
        <v>0</v>
      </c>
      <c r="F216" s="7">
        <v>240000</v>
      </c>
    </row>
    <row r="217" spans="1:6" ht="26.4" outlineLevel="5" x14ac:dyDescent="0.3">
      <c r="A217" s="5" t="s">
        <v>191</v>
      </c>
      <c r="B217" s="6" t="s">
        <v>198</v>
      </c>
      <c r="C217" s="6" t="s">
        <v>192</v>
      </c>
      <c r="D217" s="7">
        <v>240000</v>
      </c>
      <c r="E217" s="7">
        <f t="shared" si="3"/>
        <v>0</v>
      </c>
      <c r="F217" s="7">
        <v>240000</v>
      </c>
    </row>
    <row r="218" spans="1:6" ht="26.4" outlineLevel="3" x14ac:dyDescent="0.3">
      <c r="A218" s="5" t="s">
        <v>199</v>
      </c>
      <c r="B218" s="6" t="s">
        <v>200</v>
      </c>
      <c r="C218" s="6"/>
      <c r="D218" s="7">
        <v>50000</v>
      </c>
      <c r="E218" s="7">
        <f t="shared" si="3"/>
        <v>0</v>
      </c>
      <c r="F218" s="7">
        <v>50000</v>
      </c>
    </row>
    <row r="219" spans="1:6" ht="26.4" outlineLevel="4" x14ac:dyDescent="0.3">
      <c r="A219" s="5" t="s">
        <v>16</v>
      </c>
      <c r="B219" s="6" t="s">
        <v>200</v>
      </c>
      <c r="C219" s="6" t="s">
        <v>17</v>
      </c>
      <c r="D219" s="7">
        <v>50000</v>
      </c>
      <c r="E219" s="7">
        <f t="shared" si="3"/>
        <v>0</v>
      </c>
      <c r="F219" s="7">
        <v>50000</v>
      </c>
    </row>
    <row r="220" spans="1:6" ht="26.4" outlineLevel="5" x14ac:dyDescent="0.3">
      <c r="A220" s="5" t="s">
        <v>18</v>
      </c>
      <c r="B220" s="6" t="s">
        <v>200</v>
      </c>
      <c r="C220" s="6" t="s">
        <v>19</v>
      </c>
      <c r="D220" s="7">
        <v>50000</v>
      </c>
      <c r="E220" s="7">
        <f t="shared" si="3"/>
        <v>0</v>
      </c>
      <c r="F220" s="7">
        <v>50000</v>
      </c>
    </row>
    <row r="221" spans="1:6" ht="39.6" x14ac:dyDescent="0.3">
      <c r="A221" s="2" t="s">
        <v>201</v>
      </c>
      <c r="B221" s="3" t="s">
        <v>202</v>
      </c>
      <c r="C221" s="3"/>
      <c r="D221" s="4">
        <v>38242722.859999999</v>
      </c>
      <c r="E221" s="7">
        <f t="shared" si="3"/>
        <v>4339082</v>
      </c>
      <c r="F221" s="4">
        <v>42581804.859999999</v>
      </c>
    </row>
    <row r="222" spans="1:6" ht="39.6" outlineLevel="2" x14ac:dyDescent="0.3">
      <c r="A222" s="5" t="s">
        <v>203</v>
      </c>
      <c r="B222" s="6" t="s">
        <v>204</v>
      </c>
      <c r="C222" s="6"/>
      <c r="D222" s="7">
        <v>150000</v>
      </c>
      <c r="E222" s="7">
        <f t="shared" si="3"/>
        <v>0</v>
      </c>
      <c r="F222" s="7">
        <v>150000</v>
      </c>
    </row>
    <row r="223" spans="1:6" ht="26.4" outlineLevel="3" x14ac:dyDescent="0.3">
      <c r="A223" s="5" t="s">
        <v>205</v>
      </c>
      <c r="B223" s="6" t="s">
        <v>206</v>
      </c>
      <c r="C223" s="6"/>
      <c r="D223" s="7">
        <v>50000</v>
      </c>
      <c r="E223" s="7">
        <f t="shared" si="3"/>
        <v>0</v>
      </c>
      <c r="F223" s="7">
        <v>50000</v>
      </c>
    </row>
    <row r="224" spans="1:6" ht="52.8" outlineLevel="4" x14ac:dyDescent="0.3">
      <c r="A224" s="5" t="s">
        <v>12</v>
      </c>
      <c r="B224" s="6" t="s">
        <v>206</v>
      </c>
      <c r="C224" s="6" t="s">
        <v>13</v>
      </c>
      <c r="D224" s="7">
        <v>50000</v>
      </c>
      <c r="E224" s="7">
        <f t="shared" si="3"/>
        <v>0</v>
      </c>
      <c r="F224" s="7">
        <v>50000</v>
      </c>
    </row>
    <row r="225" spans="1:6" ht="26.4" outlineLevel="5" x14ac:dyDescent="0.3">
      <c r="A225" s="5" t="s">
        <v>88</v>
      </c>
      <c r="B225" s="6" t="s">
        <v>206</v>
      </c>
      <c r="C225" s="6" t="s">
        <v>89</v>
      </c>
      <c r="D225" s="7">
        <v>50000</v>
      </c>
      <c r="E225" s="7">
        <f t="shared" si="3"/>
        <v>0</v>
      </c>
      <c r="F225" s="7">
        <v>50000</v>
      </c>
    </row>
    <row r="226" spans="1:6" ht="26.4" outlineLevel="3" x14ac:dyDescent="0.3">
      <c r="A226" s="5" t="s">
        <v>207</v>
      </c>
      <c r="B226" s="6" t="s">
        <v>208</v>
      </c>
      <c r="C226" s="6"/>
      <c r="D226" s="7">
        <v>100000</v>
      </c>
      <c r="E226" s="7">
        <f t="shared" si="3"/>
        <v>0</v>
      </c>
      <c r="F226" s="7">
        <v>100000</v>
      </c>
    </row>
    <row r="227" spans="1:6" ht="52.8" outlineLevel="4" x14ac:dyDescent="0.3">
      <c r="A227" s="5" t="s">
        <v>12</v>
      </c>
      <c r="B227" s="6" t="s">
        <v>208</v>
      </c>
      <c r="C227" s="6" t="s">
        <v>13</v>
      </c>
      <c r="D227" s="7">
        <v>100000</v>
      </c>
      <c r="E227" s="7">
        <f t="shared" si="3"/>
        <v>0</v>
      </c>
      <c r="F227" s="7">
        <v>100000</v>
      </c>
    </row>
    <row r="228" spans="1:6" ht="26.4" outlineLevel="5" x14ac:dyDescent="0.3">
      <c r="A228" s="5" t="s">
        <v>88</v>
      </c>
      <c r="B228" s="6" t="s">
        <v>208</v>
      </c>
      <c r="C228" s="6" t="s">
        <v>89</v>
      </c>
      <c r="D228" s="7">
        <v>100000</v>
      </c>
      <c r="E228" s="7">
        <f t="shared" si="3"/>
        <v>0</v>
      </c>
      <c r="F228" s="7">
        <v>100000</v>
      </c>
    </row>
    <row r="229" spans="1:6" ht="39.6" outlineLevel="2" x14ac:dyDescent="0.3">
      <c r="A229" s="5" t="s">
        <v>209</v>
      </c>
      <c r="B229" s="6" t="s">
        <v>210</v>
      </c>
      <c r="C229" s="6"/>
      <c r="D229" s="7">
        <v>38092722.859999999</v>
      </c>
      <c r="E229" s="7">
        <f t="shared" si="3"/>
        <v>4339082</v>
      </c>
      <c r="F229" s="7">
        <v>42431804.859999999</v>
      </c>
    </row>
    <row r="230" spans="1:6" ht="26.4" outlineLevel="3" x14ac:dyDescent="0.3">
      <c r="A230" s="5" t="s">
        <v>86</v>
      </c>
      <c r="B230" s="6" t="s">
        <v>211</v>
      </c>
      <c r="C230" s="6"/>
      <c r="D230" s="7">
        <v>35201078.560000002</v>
      </c>
      <c r="E230" s="7">
        <f t="shared" si="3"/>
        <v>2703365</v>
      </c>
      <c r="F230" s="7">
        <v>37904443.560000002</v>
      </c>
    </row>
    <row r="231" spans="1:6" ht="52.8" outlineLevel="4" x14ac:dyDescent="0.3">
      <c r="A231" s="5" t="s">
        <v>12</v>
      </c>
      <c r="B231" s="6" t="s">
        <v>211</v>
      </c>
      <c r="C231" s="6" t="s">
        <v>13</v>
      </c>
      <c r="D231" s="7">
        <v>30191491.649999999</v>
      </c>
      <c r="E231" s="7">
        <f t="shared" si="3"/>
        <v>1465114</v>
      </c>
      <c r="F231" s="7">
        <v>31656605.649999999</v>
      </c>
    </row>
    <row r="232" spans="1:6" ht="26.4" outlineLevel="5" x14ac:dyDescent="0.3">
      <c r="A232" s="5" t="s">
        <v>88</v>
      </c>
      <c r="B232" s="6" t="s">
        <v>211</v>
      </c>
      <c r="C232" s="6" t="s">
        <v>89</v>
      </c>
      <c r="D232" s="7">
        <v>30191491.649999999</v>
      </c>
      <c r="E232" s="7">
        <f t="shared" si="3"/>
        <v>1465114</v>
      </c>
      <c r="F232" s="7">
        <v>31656605.649999999</v>
      </c>
    </row>
    <row r="233" spans="1:6" ht="26.4" outlineLevel="4" x14ac:dyDescent="0.3">
      <c r="A233" s="5" t="s">
        <v>16</v>
      </c>
      <c r="B233" s="6" t="s">
        <v>211</v>
      </c>
      <c r="C233" s="6" t="s">
        <v>17</v>
      </c>
      <c r="D233" s="7">
        <v>4969586.91</v>
      </c>
      <c r="E233" s="7">
        <f t="shared" si="3"/>
        <v>1238251</v>
      </c>
      <c r="F233" s="7">
        <v>6207837.9100000001</v>
      </c>
    </row>
    <row r="234" spans="1:6" ht="26.4" outlineLevel="5" x14ac:dyDescent="0.3">
      <c r="A234" s="5" t="s">
        <v>18</v>
      </c>
      <c r="B234" s="6" t="s">
        <v>211</v>
      </c>
      <c r="C234" s="6" t="s">
        <v>19</v>
      </c>
      <c r="D234" s="7">
        <v>4969586.91</v>
      </c>
      <c r="E234" s="7">
        <f t="shared" si="3"/>
        <v>1238251</v>
      </c>
      <c r="F234" s="7">
        <v>6207837.9100000001</v>
      </c>
    </row>
    <row r="235" spans="1:6" ht="26.4" outlineLevel="4" x14ac:dyDescent="0.3">
      <c r="A235" s="5" t="s">
        <v>20</v>
      </c>
      <c r="B235" s="6" t="s">
        <v>211</v>
      </c>
      <c r="C235" s="6" t="s">
        <v>21</v>
      </c>
      <c r="D235" s="7">
        <v>40000</v>
      </c>
      <c r="E235" s="7">
        <f t="shared" si="3"/>
        <v>0</v>
      </c>
      <c r="F235" s="7">
        <v>40000</v>
      </c>
    </row>
    <row r="236" spans="1:6" ht="26.4" outlineLevel="5" x14ac:dyDescent="0.3">
      <c r="A236" s="5" t="s">
        <v>22</v>
      </c>
      <c r="B236" s="6" t="s">
        <v>211</v>
      </c>
      <c r="C236" s="6" t="s">
        <v>23</v>
      </c>
      <c r="D236" s="7">
        <v>40000</v>
      </c>
      <c r="E236" s="7">
        <f t="shared" si="3"/>
        <v>0</v>
      </c>
      <c r="F236" s="7">
        <v>40000</v>
      </c>
    </row>
    <row r="237" spans="1:6" ht="26.4" outlineLevel="3" x14ac:dyDescent="0.3">
      <c r="A237" s="5" t="s">
        <v>212</v>
      </c>
      <c r="B237" s="6" t="s">
        <v>213</v>
      </c>
      <c r="C237" s="6"/>
      <c r="D237" s="7">
        <v>1166530.81</v>
      </c>
      <c r="E237" s="7">
        <f t="shared" si="3"/>
        <v>56904</v>
      </c>
      <c r="F237" s="7">
        <v>1223434.81</v>
      </c>
    </row>
    <row r="238" spans="1:6" ht="52.8" outlineLevel="4" x14ac:dyDescent="0.3">
      <c r="A238" s="5" t="s">
        <v>12</v>
      </c>
      <c r="B238" s="6" t="s">
        <v>213</v>
      </c>
      <c r="C238" s="6" t="s">
        <v>13</v>
      </c>
      <c r="D238" s="7">
        <v>1166530.81</v>
      </c>
      <c r="E238" s="7">
        <f t="shared" si="3"/>
        <v>56904</v>
      </c>
      <c r="F238" s="7">
        <v>1223434.81</v>
      </c>
    </row>
    <row r="239" spans="1:6" ht="26.4" outlineLevel="5" x14ac:dyDescent="0.3">
      <c r="A239" s="5" t="s">
        <v>88</v>
      </c>
      <c r="B239" s="6" t="s">
        <v>213</v>
      </c>
      <c r="C239" s="6" t="s">
        <v>89</v>
      </c>
      <c r="D239" s="7">
        <v>1166530.81</v>
      </c>
      <c r="E239" s="7">
        <f t="shared" si="3"/>
        <v>56904</v>
      </c>
      <c r="F239" s="7">
        <v>1223434.81</v>
      </c>
    </row>
    <row r="240" spans="1:6" ht="26.4" outlineLevel="3" x14ac:dyDescent="0.3">
      <c r="A240" s="5" t="s">
        <v>214</v>
      </c>
      <c r="B240" s="6" t="s">
        <v>215</v>
      </c>
      <c r="C240" s="6"/>
      <c r="D240" s="7">
        <v>340455.49</v>
      </c>
      <c r="E240" s="7">
        <f t="shared" si="3"/>
        <v>39024</v>
      </c>
      <c r="F240" s="7">
        <v>379479.49</v>
      </c>
    </row>
    <row r="241" spans="1:6" ht="52.8" outlineLevel="4" x14ac:dyDescent="0.3">
      <c r="A241" s="5" t="s">
        <v>12</v>
      </c>
      <c r="B241" s="6" t="s">
        <v>215</v>
      </c>
      <c r="C241" s="6" t="s">
        <v>13</v>
      </c>
      <c r="D241" s="7">
        <v>340455.49</v>
      </c>
      <c r="E241" s="7">
        <f t="shared" si="3"/>
        <v>39024</v>
      </c>
      <c r="F241" s="7">
        <v>379479.49</v>
      </c>
    </row>
    <row r="242" spans="1:6" ht="26.4" outlineLevel="5" x14ac:dyDescent="0.3">
      <c r="A242" s="5" t="s">
        <v>88</v>
      </c>
      <c r="B242" s="6" t="s">
        <v>215</v>
      </c>
      <c r="C242" s="6" t="s">
        <v>89</v>
      </c>
      <c r="D242" s="7">
        <v>340455.49</v>
      </c>
      <c r="E242" s="7">
        <f t="shared" si="3"/>
        <v>39024</v>
      </c>
      <c r="F242" s="7">
        <v>379479.49</v>
      </c>
    </row>
    <row r="243" spans="1:6" ht="26.4" outlineLevel="3" x14ac:dyDescent="0.3">
      <c r="A243" s="5" t="s">
        <v>216</v>
      </c>
      <c r="B243" s="6" t="s">
        <v>217</v>
      </c>
      <c r="C243" s="6"/>
      <c r="D243" s="7">
        <v>0</v>
      </c>
      <c r="E243" s="7">
        <f t="shared" si="3"/>
        <v>1328040</v>
      </c>
      <c r="F243" s="7">
        <v>1328040</v>
      </c>
    </row>
    <row r="244" spans="1:6" ht="52.8" outlineLevel="4" x14ac:dyDescent="0.3">
      <c r="A244" s="5" t="s">
        <v>12</v>
      </c>
      <c r="B244" s="6" t="s">
        <v>217</v>
      </c>
      <c r="C244" s="6" t="s">
        <v>13</v>
      </c>
      <c r="D244" s="7">
        <v>0</v>
      </c>
      <c r="E244" s="7">
        <f t="shared" si="3"/>
        <v>1328040</v>
      </c>
      <c r="F244" s="7">
        <v>1328040</v>
      </c>
    </row>
    <row r="245" spans="1:6" ht="26.4" outlineLevel="5" x14ac:dyDescent="0.3">
      <c r="A245" s="5" t="s">
        <v>88</v>
      </c>
      <c r="B245" s="6" t="s">
        <v>217</v>
      </c>
      <c r="C245" s="6" t="s">
        <v>89</v>
      </c>
      <c r="D245" s="7">
        <v>0</v>
      </c>
      <c r="E245" s="7">
        <f t="shared" si="3"/>
        <v>1328040</v>
      </c>
      <c r="F245" s="7">
        <v>1328040</v>
      </c>
    </row>
    <row r="246" spans="1:6" ht="26.4" outlineLevel="3" x14ac:dyDescent="0.3">
      <c r="A246" s="5" t="s">
        <v>218</v>
      </c>
      <c r="B246" s="6" t="s">
        <v>219</v>
      </c>
      <c r="C246" s="6"/>
      <c r="D246" s="7">
        <v>500000</v>
      </c>
      <c r="E246" s="7">
        <f t="shared" si="3"/>
        <v>0</v>
      </c>
      <c r="F246" s="7">
        <v>500000</v>
      </c>
    </row>
    <row r="247" spans="1:6" ht="26.4" outlineLevel="4" x14ac:dyDescent="0.3">
      <c r="A247" s="5" t="s">
        <v>20</v>
      </c>
      <c r="B247" s="6" t="s">
        <v>219</v>
      </c>
      <c r="C247" s="6" t="s">
        <v>21</v>
      </c>
      <c r="D247" s="7">
        <v>500000</v>
      </c>
      <c r="E247" s="7">
        <f t="shared" si="3"/>
        <v>0</v>
      </c>
      <c r="F247" s="7">
        <v>500000</v>
      </c>
    </row>
    <row r="248" spans="1:6" ht="26.4" outlineLevel="5" x14ac:dyDescent="0.3">
      <c r="A248" s="5" t="s">
        <v>220</v>
      </c>
      <c r="B248" s="6" t="s">
        <v>219</v>
      </c>
      <c r="C248" s="6" t="s">
        <v>221</v>
      </c>
      <c r="D248" s="7">
        <v>500000</v>
      </c>
      <c r="E248" s="7">
        <f t="shared" si="3"/>
        <v>0</v>
      </c>
      <c r="F248" s="7">
        <v>500000</v>
      </c>
    </row>
    <row r="249" spans="1:6" ht="26.4" outlineLevel="3" x14ac:dyDescent="0.3">
      <c r="A249" s="5" t="s">
        <v>222</v>
      </c>
      <c r="B249" s="6" t="s">
        <v>223</v>
      </c>
      <c r="C249" s="6"/>
      <c r="D249" s="7">
        <v>733502</v>
      </c>
      <c r="E249" s="7">
        <f t="shared" si="3"/>
        <v>0</v>
      </c>
      <c r="F249" s="7">
        <v>733502</v>
      </c>
    </row>
    <row r="250" spans="1:6" ht="52.8" outlineLevel="4" x14ac:dyDescent="0.3">
      <c r="A250" s="5" t="s">
        <v>12</v>
      </c>
      <c r="B250" s="6" t="s">
        <v>223</v>
      </c>
      <c r="C250" s="6" t="s">
        <v>13</v>
      </c>
      <c r="D250" s="7">
        <v>512102</v>
      </c>
      <c r="E250" s="7">
        <f t="shared" si="3"/>
        <v>0</v>
      </c>
      <c r="F250" s="7">
        <v>512102</v>
      </c>
    </row>
    <row r="251" spans="1:6" ht="26.4" outlineLevel="5" x14ac:dyDescent="0.3">
      <c r="A251" s="5" t="s">
        <v>88</v>
      </c>
      <c r="B251" s="6" t="s">
        <v>223</v>
      </c>
      <c r="C251" s="6" t="s">
        <v>89</v>
      </c>
      <c r="D251" s="7">
        <v>512102</v>
      </c>
      <c r="E251" s="7">
        <f t="shared" si="3"/>
        <v>0</v>
      </c>
      <c r="F251" s="7">
        <v>512102</v>
      </c>
    </row>
    <row r="252" spans="1:6" ht="26.4" outlineLevel="4" x14ac:dyDescent="0.3">
      <c r="A252" s="5" t="s">
        <v>16</v>
      </c>
      <c r="B252" s="6" t="s">
        <v>223</v>
      </c>
      <c r="C252" s="6" t="s">
        <v>17</v>
      </c>
      <c r="D252" s="7">
        <v>221400</v>
      </c>
      <c r="E252" s="7">
        <f t="shared" si="3"/>
        <v>0</v>
      </c>
      <c r="F252" s="7">
        <v>221400</v>
      </c>
    </row>
    <row r="253" spans="1:6" ht="26.4" outlineLevel="5" x14ac:dyDescent="0.3">
      <c r="A253" s="5" t="s">
        <v>18</v>
      </c>
      <c r="B253" s="6" t="s">
        <v>223</v>
      </c>
      <c r="C253" s="6" t="s">
        <v>19</v>
      </c>
      <c r="D253" s="7">
        <v>221400</v>
      </c>
      <c r="E253" s="7">
        <f t="shared" si="3"/>
        <v>0</v>
      </c>
      <c r="F253" s="7">
        <v>221400</v>
      </c>
    </row>
    <row r="254" spans="1:6" ht="39.6" outlineLevel="3" x14ac:dyDescent="0.3">
      <c r="A254" s="5" t="s">
        <v>224</v>
      </c>
      <c r="B254" s="6" t="s">
        <v>225</v>
      </c>
      <c r="C254" s="6"/>
      <c r="D254" s="7">
        <v>1156</v>
      </c>
      <c r="E254" s="7">
        <f t="shared" si="3"/>
        <v>0</v>
      </c>
      <c r="F254" s="7">
        <v>1156</v>
      </c>
    </row>
    <row r="255" spans="1:6" ht="26.4" outlineLevel="4" x14ac:dyDescent="0.3">
      <c r="A255" s="5" t="s">
        <v>16</v>
      </c>
      <c r="B255" s="6" t="s">
        <v>225</v>
      </c>
      <c r="C255" s="6" t="s">
        <v>17</v>
      </c>
      <c r="D255" s="7">
        <v>1156</v>
      </c>
      <c r="E255" s="7">
        <f t="shared" si="3"/>
        <v>0</v>
      </c>
      <c r="F255" s="7">
        <v>1156</v>
      </c>
    </row>
    <row r="256" spans="1:6" ht="26.4" outlineLevel="5" x14ac:dyDescent="0.3">
      <c r="A256" s="5" t="s">
        <v>18</v>
      </c>
      <c r="B256" s="6" t="s">
        <v>225</v>
      </c>
      <c r="C256" s="6" t="s">
        <v>19</v>
      </c>
      <c r="D256" s="7">
        <v>1156</v>
      </c>
      <c r="E256" s="7">
        <f t="shared" si="3"/>
        <v>0</v>
      </c>
      <c r="F256" s="7">
        <v>1156</v>
      </c>
    </row>
    <row r="257" spans="1:6" ht="26.4" outlineLevel="3" x14ac:dyDescent="0.3">
      <c r="A257" s="5" t="s">
        <v>226</v>
      </c>
      <c r="B257" s="6" t="s">
        <v>227</v>
      </c>
      <c r="C257" s="6"/>
      <c r="D257" s="7">
        <v>150000</v>
      </c>
      <c r="E257" s="7">
        <f t="shared" si="3"/>
        <v>211749</v>
      </c>
      <c r="F257" s="7">
        <v>361749</v>
      </c>
    </row>
    <row r="258" spans="1:6" ht="26.4" outlineLevel="4" x14ac:dyDescent="0.3">
      <c r="A258" s="5" t="s">
        <v>16</v>
      </c>
      <c r="B258" s="6" t="s">
        <v>227</v>
      </c>
      <c r="C258" s="6" t="s">
        <v>17</v>
      </c>
      <c r="D258" s="7">
        <v>150000</v>
      </c>
      <c r="E258" s="7">
        <f t="shared" si="3"/>
        <v>211749</v>
      </c>
      <c r="F258" s="7">
        <v>361749</v>
      </c>
    </row>
    <row r="259" spans="1:6" ht="26.4" outlineLevel="5" x14ac:dyDescent="0.3">
      <c r="A259" s="5" t="s">
        <v>18</v>
      </c>
      <c r="B259" s="6" t="s">
        <v>227</v>
      </c>
      <c r="C259" s="6" t="s">
        <v>19</v>
      </c>
      <c r="D259" s="7">
        <v>150000</v>
      </c>
      <c r="E259" s="7">
        <f t="shared" si="3"/>
        <v>211749</v>
      </c>
      <c r="F259" s="7">
        <v>361749</v>
      </c>
    </row>
    <row r="260" spans="1:6" ht="26.4" x14ac:dyDescent="0.3">
      <c r="A260" s="2" t="s">
        <v>228</v>
      </c>
      <c r="B260" s="3" t="s">
        <v>229</v>
      </c>
      <c r="C260" s="3"/>
      <c r="D260" s="4">
        <v>75000</v>
      </c>
      <c r="E260" s="7">
        <f t="shared" si="3"/>
        <v>0</v>
      </c>
      <c r="F260" s="4">
        <v>75000</v>
      </c>
    </row>
    <row r="261" spans="1:6" ht="39.6" outlineLevel="2" x14ac:dyDescent="0.3">
      <c r="A261" s="5" t="s">
        <v>230</v>
      </c>
      <c r="B261" s="6" t="s">
        <v>231</v>
      </c>
      <c r="C261" s="6"/>
      <c r="D261" s="7">
        <v>75000</v>
      </c>
      <c r="E261" s="7">
        <f t="shared" si="3"/>
        <v>0</v>
      </c>
      <c r="F261" s="7">
        <v>75000</v>
      </c>
    </row>
    <row r="262" spans="1:6" ht="26.4" outlineLevel="3" x14ac:dyDescent="0.3">
      <c r="A262" s="5" t="s">
        <v>232</v>
      </c>
      <c r="B262" s="6" t="s">
        <v>233</v>
      </c>
      <c r="C262" s="6"/>
      <c r="D262" s="7">
        <v>75000</v>
      </c>
      <c r="E262" s="7">
        <f t="shared" si="3"/>
        <v>0</v>
      </c>
      <c r="F262" s="7">
        <v>75000</v>
      </c>
    </row>
    <row r="263" spans="1:6" ht="26.4" outlineLevel="4" x14ac:dyDescent="0.3">
      <c r="A263" s="5" t="s">
        <v>20</v>
      </c>
      <c r="B263" s="6" t="s">
        <v>233</v>
      </c>
      <c r="C263" s="6" t="s">
        <v>21</v>
      </c>
      <c r="D263" s="7">
        <v>75000</v>
      </c>
      <c r="E263" s="7">
        <f t="shared" si="3"/>
        <v>0</v>
      </c>
      <c r="F263" s="7">
        <v>75000</v>
      </c>
    </row>
    <row r="264" spans="1:6" ht="39.6" outlineLevel="5" x14ac:dyDescent="0.3">
      <c r="A264" s="5" t="s">
        <v>234</v>
      </c>
      <c r="B264" s="6" t="s">
        <v>233</v>
      </c>
      <c r="C264" s="6" t="s">
        <v>235</v>
      </c>
      <c r="D264" s="7">
        <v>75000</v>
      </c>
      <c r="E264" s="7">
        <f t="shared" si="3"/>
        <v>0</v>
      </c>
      <c r="F264" s="7">
        <v>75000</v>
      </c>
    </row>
    <row r="265" spans="1:6" ht="26.4" x14ac:dyDescent="0.3">
      <c r="A265" s="2" t="s">
        <v>236</v>
      </c>
      <c r="B265" s="3" t="s">
        <v>237</v>
      </c>
      <c r="C265" s="3"/>
      <c r="D265" s="4">
        <v>169100</v>
      </c>
      <c r="E265" s="7">
        <f t="shared" si="3"/>
        <v>0</v>
      </c>
      <c r="F265" s="4">
        <v>169100</v>
      </c>
    </row>
    <row r="266" spans="1:6" ht="39.6" outlineLevel="1" x14ac:dyDescent="0.3">
      <c r="A266" s="5" t="s">
        <v>238</v>
      </c>
      <c r="B266" s="6" t="s">
        <v>239</v>
      </c>
      <c r="C266" s="6"/>
      <c r="D266" s="7">
        <v>33900</v>
      </c>
      <c r="E266" s="7">
        <f t="shared" ref="E266:E329" si="4">F266-D266</f>
        <v>0</v>
      </c>
      <c r="F266" s="7">
        <v>33900</v>
      </c>
    </row>
    <row r="267" spans="1:6" ht="26.4" outlineLevel="2" x14ac:dyDescent="0.3">
      <c r="A267" s="5" t="s">
        <v>240</v>
      </c>
      <c r="B267" s="6" t="s">
        <v>241</v>
      </c>
      <c r="C267" s="6"/>
      <c r="D267" s="7">
        <v>33900</v>
      </c>
      <c r="E267" s="7">
        <f t="shared" si="4"/>
        <v>0</v>
      </c>
      <c r="F267" s="7">
        <v>33900</v>
      </c>
    </row>
    <row r="268" spans="1:6" ht="26.4" outlineLevel="3" x14ac:dyDescent="0.3">
      <c r="A268" s="5" t="s">
        <v>242</v>
      </c>
      <c r="B268" s="6" t="s">
        <v>243</v>
      </c>
      <c r="C268" s="6"/>
      <c r="D268" s="7">
        <v>33900</v>
      </c>
      <c r="E268" s="7">
        <f t="shared" si="4"/>
        <v>0</v>
      </c>
      <c r="F268" s="7">
        <v>33900</v>
      </c>
    </row>
    <row r="269" spans="1:6" ht="26.4" outlineLevel="4" x14ac:dyDescent="0.3">
      <c r="A269" s="5" t="s">
        <v>16</v>
      </c>
      <c r="B269" s="6" t="s">
        <v>243</v>
      </c>
      <c r="C269" s="6" t="s">
        <v>17</v>
      </c>
      <c r="D269" s="7">
        <v>33900</v>
      </c>
      <c r="E269" s="7">
        <f t="shared" si="4"/>
        <v>0</v>
      </c>
      <c r="F269" s="7">
        <v>33900</v>
      </c>
    </row>
    <row r="270" spans="1:6" ht="26.4" outlineLevel="5" x14ac:dyDescent="0.3">
      <c r="A270" s="5" t="s">
        <v>18</v>
      </c>
      <c r="B270" s="6" t="s">
        <v>243</v>
      </c>
      <c r="C270" s="6" t="s">
        <v>19</v>
      </c>
      <c r="D270" s="7">
        <v>33900</v>
      </c>
      <c r="E270" s="7">
        <f t="shared" si="4"/>
        <v>0</v>
      </c>
      <c r="F270" s="7">
        <v>33900</v>
      </c>
    </row>
    <row r="271" spans="1:6" ht="26.4" outlineLevel="1" x14ac:dyDescent="0.3">
      <c r="A271" s="5" t="s">
        <v>244</v>
      </c>
      <c r="B271" s="6" t="s">
        <v>245</v>
      </c>
      <c r="C271" s="6"/>
      <c r="D271" s="7">
        <v>135200</v>
      </c>
      <c r="E271" s="7">
        <f t="shared" si="4"/>
        <v>0</v>
      </c>
      <c r="F271" s="7">
        <v>135200</v>
      </c>
    </row>
    <row r="272" spans="1:6" ht="26.4" outlineLevel="2" x14ac:dyDescent="0.3">
      <c r="A272" s="5" t="s">
        <v>246</v>
      </c>
      <c r="B272" s="6" t="s">
        <v>247</v>
      </c>
      <c r="C272" s="6"/>
      <c r="D272" s="7">
        <v>135200</v>
      </c>
      <c r="E272" s="7">
        <f t="shared" si="4"/>
        <v>0</v>
      </c>
      <c r="F272" s="7">
        <v>135200</v>
      </c>
    </row>
    <row r="273" spans="1:6" ht="26.4" outlineLevel="3" x14ac:dyDescent="0.3">
      <c r="A273" s="5" t="s">
        <v>248</v>
      </c>
      <c r="B273" s="6" t="s">
        <v>249</v>
      </c>
      <c r="C273" s="6"/>
      <c r="D273" s="7">
        <v>35200</v>
      </c>
      <c r="E273" s="7">
        <f t="shared" si="4"/>
        <v>0</v>
      </c>
      <c r="F273" s="7">
        <v>35200</v>
      </c>
    </row>
    <row r="274" spans="1:6" ht="26.4" outlineLevel="4" x14ac:dyDescent="0.3">
      <c r="A274" s="5" t="s">
        <v>16</v>
      </c>
      <c r="B274" s="6" t="s">
        <v>249</v>
      </c>
      <c r="C274" s="6" t="s">
        <v>17</v>
      </c>
      <c r="D274" s="7">
        <v>35200</v>
      </c>
      <c r="E274" s="7">
        <f t="shared" si="4"/>
        <v>0</v>
      </c>
      <c r="F274" s="7">
        <v>35200</v>
      </c>
    </row>
    <row r="275" spans="1:6" ht="26.4" outlineLevel="5" x14ac:dyDescent="0.3">
      <c r="A275" s="5" t="s">
        <v>18</v>
      </c>
      <c r="B275" s="6" t="s">
        <v>249</v>
      </c>
      <c r="C275" s="6" t="s">
        <v>19</v>
      </c>
      <c r="D275" s="7">
        <v>35200</v>
      </c>
      <c r="E275" s="7">
        <f t="shared" si="4"/>
        <v>0</v>
      </c>
      <c r="F275" s="7">
        <v>35200</v>
      </c>
    </row>
    <row r="276" spans="1:6" ht="26.4" outlineLevel="3" x14ac:dyDescent="0.3">
      <c r="A276" s="5" t="s">
        <v>250</v>
      </c>
      <c r="B276" s="6" t="s">
        <v>251</v>
      </c>
      <c r="C276" s="6"/>
      <c r="D276" s="7">
        <v>100000</v>
      </c>
      <c r="E276" s="7">
        <f t="shared" si="4"/>
        <v>0</v>
      </c>
      <c r="F276" s="7">
        <v>100000</v>
      </c>
    </row>
    <row r="277" spans="1:6" ht="26.4" outlineLevel="4" x14ac:dyDescent="0.3">
      <c r="A277" s="5" t="s">
        <v>16</v>
      </c>
      <c r="B277" s="6" t="s">
        <v>251</v>
      </c>
      <c r="C277" s="6" t="s">
        <v>17</v>
      </c>
      <c r="D277" s="7">
        <v>100000</v>
      </c>
      <c r="E277" s="7">
        <f t="shared" si="4"/>
        <v>0</v>
      </c>
      <c r="F277" s="7">
        <v>100000</v>
      </c>
    </row>
    <row r="278" spans="1:6" ht="26.4" outlineLevel="5" x14ac:dyDescent="0.3">
      <c r="A278" s="5" t="s">
        <v>18</v>
      </c>
      <c r="B278" s="6" t="s">
        <v>251</v>
      </c>
      <c r="C278" s="6" t="s">
        <v>19</v>
      </c>
      <c r="D278" s="7">
        <v>100000</v>
      </c>
      <c r="E278" s="7">
        <f t="shared" si="4"/>
        <v>0</v>
      </c>
      <c r="F278" s="7">
        <v>100000</v>
      </c>
    </row>
    <row r="279" spans="1:6" ht="39.6" x14ac:dyDescent="0.3">
      <c r="A279" s="2" t="s">
        <v>252</v>
      </c>
      <c r="B279" s="3" t="s">
        <v>253</v>
      </c>
      <c r="C279" s="3"/>
      <c r="D279" s="4">
        <v>4275825.3099999996</v>
      </c>
      <c r="E279" s="7">
        <f t="shared" si="4"/>
        <v>0</v>
      </c>
      <c r="F279" s="4">
        <v>4275825.3099999996</v>
      </c>
    </row>
    <row r="280" spans="1:6" ht="26.4" outlineLevel="1" x14ac:dyDescent="0.3">
      <c r="A280" s="5" t="s">
        <v>254</v>
      </c>
      <c r="B280" s="6" t="s">
        <v>255</v>
      </c>
      <c r="C280" s="6"/>
      <c r="D280" s="7">
        <v>50000</v>
      </c>
      <c r="E280" s="7">
        <f t="shared" si="4"/>
        <v>0</v>
      </c>
      <c r="F280" s="7">
        <v>50000</v>
      </c>
    </row>
    <row r="281" spans="1:6" ht="26.4" outlineLevel="2" x14ac:dyDescent="0.3">
      <c r="A281" s="5" t="s">
        <v>256</v>
      </c>
      <c r="B281" s="6" t="s">
        <v>257</v>
      </c>
      <c r="C281" s="6"/>
      <c r="D281" s="7">
        <v>50000</v>
      </c>
      <c r="E281" s="7">
        <f t="shared" si="4"/>
        <v>0</v>
      </c>
      <c r="F281" s="7">
        <v>50000</v>
      </c>
    </row>
    <row r="282" spans="1:6" ht="26.4" outlineLevel="3" x14ac:dyDescent="0.3">
      <c r="A282" s="5" t="s">
        <v>258</v>
      </c>
      <c r="B282" s="6" t="s">
        <v>259</v>
      </c>
      <c r="C282" s="6"/>
      <c r="D282" s="7">
        <v>50000</v>
      </c>
      <c r="E282" s="7">
        <f t="shared" si="4"/>
        <v>0</v>
      </c>
      <c r="F282" s="7">
        <v>50000</v>
      </c>
    </row>
    <row r="283" spans="1:6" ht="26.4" outlineLevel="4" x14ac:dyDescent="0.3">
      <c r="A283" s="5" t="s">
        <v>16</v>
      </c>
      <c r="B283" s="6" t="s">
        <v>259</v>
      </c>
      <c r="C283" s="6" t="s">
        <v>17</v>
      </c>
      <c r="D283" s="7">
        <v>50000</v>
      </c>
      <c r="E283" s="7">
        <f t="shared" si="4"/>
        <v>0</v>
      </c>
      <c r="F283" s="7">
        <v>50000</v>
      </c>
    </row>
    <row r="284" spans="1:6" ht="26.4" outlineLevel="5" x14ac:dyDescent="0.3">
      <c r="A284" s="5" t="s">
        <v>18</v>
      </c>
      <c r="B284" s="6" t="s">
        <v>259</v>
      </c>
      <c r="C284" s="6" t="s">
        <v>19</v>
      </c>
      <c r="D284" s="7">
        <v>50000</v>
      </c>
      <c r="E284" s="7">
        <f t="shared" si="4"/>
        <v>0</v>
      </c>
      <c r="F284" s="7">
        <v>50000</v>
      </c>
    </row>
    <row r="285" spans="1:6" ht="26.4" outlineLevel="1" x14ac:dyDescent="0.3">
      <c r="A285" s="5" t="s">
        <v>260</v>
      </c>
      <c r="B285" s="6" t="s">
        <v>261</v>
      </c>
      <c r="C285" s="6"/>
      <c r="D285" s="7">
        <v>4142825.31</v>
      </c>
      <c r="E285" s="7">
        <f t="shared" si="4"/>
        <v>0</v>
      </c>
      <c r="F285" s="7">
        <v>4142825.31</v>
      </c>
    </row>
    <row r="286" spans="1:6" ht="39.6" outlineLevel="2" x14ac:dyDescent="0.3">
      <c r="A286" s="5" t="s">
        <v>262</v>
      </c>
      <c r="B286" s="6" t="s">
        <v>263</v>
      </c>
      <c r="C286" s="6"/>
      <c r="D286" s="7">
        <v>4142825.31</v>
      </c>
      <c r="E286" s="7">
        <f t="shared" si="4"/>
        <v>0</v>
      </c>
      <c r="F286" s="7">
        <v>4142825.31</v>
      </c>
    </row>
    <row r="287" spans="1:6" ht="26.4" outlineLevel="3" x14ac:dyDescent="0.3">
      <c r="A287" s="5" t="s">
        <v>264</v>
      </c>
      <c r="B287" s="6" t="s">
        <v>265</v>
      </c>
      <c r="C287" s="6"/>
      <c r="D287" s="7">
        <v>4142825.31</v>
      </c>
      <c r="E287" s="7">
        <f t="shared" si="4"/>
        <v>0</v>
      </c>
      <c r="F287" s="7">
        <v>4142825.31</v>
      </c>
    </row>
    <row r="288" spans="1:6" ht="52.8" outlineLevel="4" x14ac:dyDescent="0.3">
      <c r="A288" s="5" t="s">
        <v>12</v>
      </c>
      <c r="B288" s="6" t="s">
        <v>265</v>
      </c>
      <c r="C288" s="6" t="s">
        <v>13</v>
      </c>
      <c r="D288" s="7">
        <v>3528825.31</v>
      </c>
      <c r="E288" s="7">
        <f t="shared" si="4"/>
        <v>0</v>
      </c>
      <c r="F288" s="7">
        <v>3528825.31</v>
      </c>
    </row>
    <row r="289" spans="1:6" ht="26.4" outlineLevel="5" x14ac:dyDescent="0.3">
      <c r="A289" s="5" t="s">
        <v>14</v>
      </c>
      <c r="B289" s="6" t="s">
        <v>265</v>
      </c>
      <c r="C289" s="6" t="s">
        <v>15</v>
      </c>
      <c r="D289" s="7">
        <v>3528825.31</v>
      </c>
      <c r="E289" s="7">
        <f t="shared" si="4"/>
        <v>0</v>
      </c>
      <c r="F289" s="7">
        <v>3528825.31</v>
      </c>
    </row>
    <row r="290" spans="1:6" ht="26.4" outlineLevel="4" x14ac:dyDescent="0.3">
      <c r="A290" s="5" t="s">
        <v>16</v>
      </c>
      <c r="B290" s="6" t="s">
        <v>265</v>
      </c>
      <c r="C290" s="6" t="s">
        <v>17</v>
      </c>
      <c r="D290" s="7">
        <v>579000</v>
      </c>
      <c r="E290" s="7">
        <f t="shared" si="4"/>
        <v>35000</v>
      </c>
      <c r="F290" s="7">
        <v>614000</v>
      </c>
    </row>
    <row r="291" spans="1:6" ht="26.4" outlineLevel="5" x14ac:dyDescent="0.3">
      <c r="A291" s="5" t="s">
        <v>18</v>
      </c>
      <c r="B291" s="6" t="s">
        <v>265</v>
      </c>
      <c r="C291" s="6" t="s">
        <v>19</v>
      </c>
      <c r="D291" s="7">
        <v>579000</v>
      </c>
      <c r="E291" s="7">
        <f t="shared" si="4"/>
        <v>35000</v>
      </c>
      <c r="F291" s="7">
        <v>614000</v>
      </c>
    </row>
    <row r="292" spans="1:6" ht="26.4" outlineLevel="4" x14ac:dyDescent="0.3">
      <c r="A292" s="5" t="s">
        <v>20</v>
      </c>
      <c r="B292" s="6" t="s">
        <v>265</v>
      </c>
      <c r="C292" s="6" t="s">
        <v>21</v>
      </c>
      <c r="D292" s="7">
        <v>35000</v>
      </c>
      <c r="E292" s="7">
        <f t="shared" si="4"/>
        <v>-35000</v>
      </c>
      <c r="F292" s="7">
        <v>0</v>
      </c>
    </row>
    <row r="293" spans="1:6" ht="26.4" outlineLevel="5" x14ac:dyDescent="0.3">
      <c r="A293" s="5" t="s">
        <v>22</v>
      </c>
      <c r="B293" s="6" t="s">
        <v>265</v>
      </c>
      <c r="C293" s="6" t="s">
        <v>23</v>
      </c>
      <c r="D293" s="7">
        <v>35000</v>
      </c>
      <c r="E293" s="7">
        <f t="shared" si="4"/>
        <v>-35000</v>
      </c>
      <c r="F293" s="7">
        <v>0</v>
      </c>
    </row>
    <row r="294" spans="1:6" ht="26.4" outlineLevel="1" x14ac:dyDescent="0.3">
      <c r="A294" s="5" t="s">
        <v>266</v>
      </c>
      <c r="B294" s="6" t="s">
        <v>267</v>
      </c>
      <c r="C294" s="6"/>
      <c r="D294" s="7">
        <v>50000</v>
      </c>
      <c r="E294" s="7">
        <f t="shared" si="4"/>
        <v>0</v>
      </c>
      <c r="F294" s="7">
        <v>50000</v>
      </c>
    </row>
    <row r="295" spans="1:6" ht="26.4" outlineLevel="2" x14ac:dyDescent="0.3">
      <c r="A295" s="5" t="s">
        <v>268</v>
      </c>
      <c r="B295" s="6" t="s">
        <v>269</v>
      </c>
      <c r="C295" s="6"/>
      <c r="D295" s="7">
        <v>50000</v>
      </c>
      <c r="E295" s="7">
        <f t="shared" si="4"/>
        <v>0</v>
      </c>
      <c r="F295" s="7">
        <v>50000</v>
      </c>
    </row>
    <row r="296" spans="1:6" ht="26.4" outlineLevel="3" x14ac:dyDescent="0.3">
      <c r="A296" s="5" t="s">
        <v>270</v>
      </c>
      <c r="B296" s="6" t="s">
        <v>271</v>
      </c>
      <c r="C296" s="6"/>
      <c r="D296" s="7">
        <v>50000</v>
      </c>
      <c r="E296" s="7">
        <f t="shared" si="4"/>
        <v>0</v>
      </c>
      <c r="F296" s="7">
        <v>50000</v>
      </c>
    </row>
    <row r="297" spans="1:6" ht="26.4" outlineLevel="4" x14ac:dyDescent="0.3">
      <c r="A297" s="5" t="s">
        <v>16</v>
      </c>
      <c r="B297" s="6" t="s">
        <v>271</v>
      </c>
      <c r="C297" s="6" t="s">
        <v>17</v>
      </c>
      <c r="D297" s="7">
        <v>50000</v>
      </c>
      <c r="E297" s="7">
        <f t="shared" si="4"/>
        <v>0</v>
      </c>
      <c r="F297" s="7">
        <v>50000</v>
      </c>
    </row>
    <row r="298" spans="1:6" ht="26.4" outlineLevel="5" x14ac:dyDescent="0.3">
      <c r="A298" s="5" t="s">
        <v>18</v>
      </c>
      <c r="B298" s="6" t="s">
        <v>271</v>
      </c>
      <c r="C298" s="6" t="s">
        <v>19</v>
      </c>
      <c r="D298" s="7">
        <v>50000</v>
      </c>
      <c r="E298" s="7">
        <f t="shared" si="4"/>
        <v>0</v>
      </c>
      <c r="F298" s="7">
        <v>50000</v>
      </c>
    </row>
    <row r="299" spans="1:6" ht="26.4" outlineLevel="1" x14ac:dyDescent="0.3">
      <c r="A299" s="5" t="s">
        <v>272</v>
      </c>
      <c r="B299" s="6" t="s">
        <v>273</v>
      </c>
      <c r="C299" s="6"/>
      <c r="D299" s="7">
        <v>33000</v>
      </c>
      <c r="E299" s="7">
        <f t="shared" si="4"/>
        <v>0</v>
      </c>
      <c r="F299" s="7">
        <v>33000</v>
      </c>
    </row>
    <row r="300" spans="1:6" ht="26.4" outlineLevel="2" x14ac:dyDescent="0.3">
      <c r="A300" s="5" t="s">
        <v>274</v>
      </c>
      <c r="B300" s="6" t="s">
        <v>275</v>
      </c>
      <c r="C300" s="6"/>
      <c r="D300" s="7">
        <v>33000</v>
      </c>
      <c r="E300" s="7">
        <f t="shared" si="4"/>
        <v>0</v>
      </c>
      <c r="F300" s="7">
        <v>33000</v>
      </c>
    </row>
    <row r="301" spans="1:6" ht="26.4" outlineLevel="3" x14ac:dyDescent="0.3">
      <c r="A301" s="5" t="s">
        <v>276</v>
      </c>
      <c r="B301" s="6" t="s">
        <v>277</v>
      </c>
      <c r="C301" s="6"/>
      <c r="D301" s="7">
        <v>33000</v>
      </c>
      <c r="E301" s="7">
        <f t="shared" si="4"/>
        <v>0</v>
      </c>
      <c r="F301" s="7">
        <v>33000</v>
      </c>
    </row>
    <row r="302" spans="1:6" ht="26.4" outlineLevel="4" x14ac:dyDescent="0.3">
      <c r="A302" s="5" t="s">
        <v>16</v>
      </c>
      <c r="B302" s="6" t="s">
        <v>277</v>
      </c>
      <c r="C302" s="6" t="s">
        <v>17</v>
      </c>
      <c r="D302" s="7">
        <v>33000</v>
      </c>
      <c r="E302" s="7">
        <f t="shared" si="4"/>
        <v>0</v>
      </c>
      <c r="F302" s="7">
        <v>33000</v>
      </c>
    </row>
    <row r="303" spans="1:6" ht="26.4" outlineLevel="5" x14ac:dyDescent="0.3">
      <c r="A303" s="5" t="s">
        <v>18</v>
      </c>
      <c r="B303" s="6" t="s">
        <v>277</v>
      </c>
      <c r="C303" s="6" t="s">
        <v>19</v>
      </c>
      <c r="D303" s="7">
        <v>33000</v>
      </c>
      <c r="E303" s="7">
        <f t="shared" si="4"/>
        <v>0</v>
      </c>
      <c r="F303" s="7">
        <v>33000</v>
      </c>
    </row>
    <row r="304" spans="1:6" ht="26.4" x14ac:dyDescent="0.3">
      <c r="A304" s="2" t="s">
        <v>278</v>
      </c>
      <c r="B304" s="3" t="s">
        <v>279</v>
      </c>
      <c r="C304" s="3"/>
      <c r="D304" s="4">
        <v>57035974.43</v>
      </c>
      <c r="E304" s="7">
        <f t="shared" si="4"/>
        <v>2502306</v>
      </c>
      <c r="F304" s="4">
        <v>59538280.43</v>
      </c>
    </row>
    <row r="305" spans="1:6" ht="26.4" outlineLevel="2" x14ac:dyDescent="0.3">
      <c r="A305" s="5" t="s">
        <v>280</v>
      </c>
      <c r="B305" s="6" t="s">
        <v>281</v>
      </c>
      <c r="C305" s="6"/>
      <c r="D305" s="7">
        <v>11265467.800000001</v>
      </c>
      <c r="E305" s="7">
        <f t="shared" si="4"/>
        <v>1000000</v>
      </c>
      <c r="F305" s="7">
        <v>12265467.800000001</v>
      </c>
    </row>
    <row r="306" spans="1:6" ht="26.4" outlineLevel="3" x14ac:dyDescent="0.3">
      <c r="A306" s="5" t="s">
        <v>282</v>
      </c>
      <c r="B306" s="6" t="s">
        <v>283</v>
      </c>
      <c r="C306" s="6"/>
      <c r="D306" s="7">
        <v>11122585</v>
      </c>
      <c r="E306" s="7">
        <f t="shared" si="4"/>
        <v>1000000</v>
      </c>
      <c r="F306" s="7">
        <v>12122585</v>
      </c>
    </row>
    <row r="307" spans="1:6" ht="52.8" outlineLevel="4" x14ac:dyDescent="0.3">
      <c r="A307" s="5" t="s">
        <v>12</v>
      </c>
      <c r="B307" s="6" t="s">
        <v>283</v>
      </c>
      <c r="C307" s="6" t="s">
        <v>13</v>
      </c>
      <c r="D307" s="7">
        <v>8911193</v>
      </c>
      <c r="E307" s="7">
        <f t="shared" si="4"/>
        <v>0</v>
      </c>
      <c r="F307" s="7">
        <v>8911193</v>
      </c>
    </row>
    <row r="308" spans="1:6" ht="26.4" outlineLevel="5" x14ac:dyDescent="0.3">
      <c r="A308" s="5" t="s">
        <v>14</v>
      </c>
      <c r="B308" s="6" t="s">
        <v>283</v>
      </c>
      <c r="C308" s="6" t="s">
        <v>15</v>
      </c>
      <c r="D308" s="7">
        <v>8911193</v>
      </c>
      <c r="E308" s="7">
        <f t="shared" si="4"/>
        <v>0</v>
      </c>
      <c r="F308" s="7">
        <v>8911193</v>
      </c>
    </row>
    <row r="309" spans="1:6" ht="26.4" outlineLevel="4" x14ac:dyDescent="0.3">
      <c r="A309" s="5" t="s">
        <v>16</v>
      </c>
      <c r="B309" s="6" t="s">
        <v>283</v>
      </c>
      <c r="C309" s="6" t="s">
        <v>17</v>
      </c>
      <c r="D309" s="7">
        <v>2211392</v>
      </c>
      <c r="E309" s="7">
        <f t="shared" si="4"/>
        <v>1000000</v>
      </c>
      <c r="F309" s="7">
        <v>3211392</v>
      </c>
    </row>
    <row r="310" spans="1:6" ht="26.4" outlineLevel="5" x14ac:dyDescent="0.3">
      <c r="A310" s="5" t="s">
        <v>18</v>
      </c>
      <c r="B310" s="6" t="s">
        <v>283</v>
      </c>
      <c r="C310" s="6" t="s">
        <v>19</v>
      </c>
      <c r="D310" s="7">
        <v>2211392</v>
      </c>
      <c r="E310" s="7">
        <f t="shared" si="4"/>
        <v>1000000</v>
      </c>
      <c r="F310" s="7">
        <v>3211392</v>
      </c>
    </row>
    <row r="311" spans="1:6" ht="39.6" outlineLevel="3" x14ac:dyDescent="0.3">
      <c r="A311" s="5" t="s">
        <v>284</v>
      </c>
      <c r="B311" s="6" t="s">
        <v>285</v>
      </c>
      <c r="C311" s="6"/>
      <c r="D311" s="7">
        <v>142882.79999999999</v>
      </c>
      <c r="E311" s="7">
        <f t="shared" si="4"/>
        <v>0</v>
      </c>
      <c r="F311" s="7">
        <v>142882.79999999999</v>
      </c>
    </row>
    <row r="312" spans="1:6" ht="26.4" outlineLevel="4" x14ac:dyDescent="0.3">
      <c r="A312" s="5" t="s">
        <v>16</v>
      </c>
      <c r="B312" s="6" t="s">
        <v>285</v>
      </c>
      <c r="C312" s="6" t="s">
        <v>17</v>
      </c>
      <c r="D312" s="7">
        <v>142882.79999999999</v>
      </c>
      <c r="E312" s="7">
        <f t="shared" si="4"/>
        <v>0</v>
      </c>
      <c r="F312" s="7">
        <v>142882.79999999999</v>
      </c>
    </row>
    <row r="313" spans="1:6" ht="26.4" outlineLevel="5" x14ac:dyDescent="0.3">
      <c r="A313" s="5" t="s">
        <v>18</v>
      </c>
      <c r="B313" s="6" t="s">
        <v>285</v>
      </c>
      <c r="C313" s="6" t="s">
        <v>19</v>
      </c>
      <c r="D313" s="7">
        <v>142882.79999999999</v>
      </c>
      <c r="E313" s="7">
        <f t="shared" si="4"/>
        <v>0</v>
      </c>
      <c r="F313" s="7">
        <v>142882.79999999999</v>
      </c>
    </row>
    <row r="314" spans="1:6" ht="26.4" outlineLevel="2" x14ac:dyDescent="0.3">
      <c r="A314" s="5" t="s">
        <v>286</v>
      </c>
      <c r="B314" s="6" t="s">
        <v>287</v>
      </c>
      <c r="C314" s="6"/>
      <c r="D314" s="7">
        <v>9976609</v>
      </c>
      <c r="E314" s="7">
        <f t="shared" si="4"/>
        <v>400000</v>
      </c>
      <c r="F314" s="7">
        <v>10376609</v>
      </c>
    </row>
    <row r="315" spans="1:6" ht="26.4" outlineLevel="3" x14ac:dyDescent="0.3">
      <c r="A315" s="5" t="s">
        <v>288</v>
      </c>
      <c r="B315" s="6" t="s">
        <v>289</v>
      </c>
      <c r="C315" s="6"/>
      <c r="D315" s="7">
        <v>9976609</v>
      </c>
      <c r="E315" s="7">
        <f t="shared" si="4"/>
        <v>400000</v>
      </c>
      <c r="F315" s="7">
        <v>10376609</v>
      </c>
    </row>
    <row r="316" spans="1:6" ht="52.8" outlineLevel="4" x14ac:dyDescent="0.3">
      <c r="A316" s="5" t="s">
        <v>12</v>
      </c>
      <c r="B316" s="6" t="s">
        <v>289</v>
      </c>
      <c r="C316" s="6" t="s">
        <v>13</v>
      </c>
      <c r="D316" s="7">
        <v>9290018</v>
      </c>
      <c r="E316" s="7">
        <f t="shared" si="4"/>
        <v>0</v>
      </c>
      <c r="F316" s="7">
        <v>9290018</v>
      </c>
    </row>
    <row r="317" spans="1:6" ht="26.4" outlineLevel="5" x14ac:dyDescent="0.3">
      <c r="A317" s="5" t="s">
        <v>14</v>
      </c>
      <c r="B317" s="6" t="s">
        <v>289</v>
      </c>
      <c r="C317" s="6" t="s">
        <v>15</v>
      </c>
      <c r="D317" s="7">
        <v>9290018</v>
      </c>
      <c r="E317" s="7">
        <f t="shared" si="4"/>
        <v>0</v>
      </c>
      <c r="F317" s="7">
        <v>9290018</v>
      </c>
    </row>
    <row r="318" spans="1:6" ht="26.4" outlineLevel="4" x14ac:dyDescent="0.3">
      <c r="A318" s="5" t="s">
        <v>16</v>
      </c>
      <c r="B318" s="6" t="s">
        <v>289</v>
      </c>
      <c r="C318" s="6" t="s">
        <v>17</v>
      </c>
      <c r="D318" s="7">
        <v>669591</v>
      </c>
      <c r="E318" s="7">
        <f t="shared" si="4"/>
        <v>400000</v>
      </c>
      <c r="F318" s="7">
        <v>1069591</v>
      </c>
    </row>
    <row r="319" spans="1:6" ht="26.4" outlineLevel="5" x14ac:dyDescent="0.3">
      <c r="A319" s="5" t="s">
        <v>18</v>
      </c>
      <c r="B319" s="6" t="s">
        <v>289</v>
      </c>
      <c r="C319" s="6" t="s">
        <v>19</v>
      </c>
      <c r="D319" s="7">
        <v>669591</v>
      </c>
      <c r="E319" s="7">
        <f t="shared" si="4"/>
        <v>400000</v>
      </c>
      <c r="F319" s="7">
        <v>1069591</v>
      </c>
    </row>
    <row r="320" spans="1:6" ht="26.4" outlineLevel="4" x14ac:dyDescent="0.3">
      <c r="A320" s="5" t="s">
        <v>20</v>
      </c>
      <c r="B320" s="6" t="s">
        <v>289</v>
      </c>
      <c r="C320" s="6" t="s">
        <v>21</v>
      </c>
      <c r="D320" s="7">
        <v>17000</v>
      </c>
      <c r="E320" s="7">
        <f t="shared" si="4"/>
        <v>0</v>
      </c>
      <c r="F320" s="7">
        <v>17000</v>
      </c>
    </row>
    <row r="321" spans="1:6" ht="26.4" outlineLevel="5" x14ac:dyDescent="0.3">
      <c r="A321" s="5" t="s">
        <v>22</v>
      </c>
      <c r="B321" s="6" t="s">
        <v>289</v>
      </c>
      <c r="C321" s="6" t="s">
        <v>23</v>
      </c>
      <c r="D321" s="7">
        <v>17000</v>
      </c>
      <c r="E321" s="7">
        <f t="shared" si="4"/>
        <v>0</v>
      </c>
      <c r="F321" s="7">
        <v>17000</v>
      </c>
    </row>
    <row r="322" spans="1:6" ht="26.4" outlineLevel="2" x14ac:dyDescent="0.3">
      <c r="A322" s="5" t="s">
        <v>290</v>
      </c>
      <c r="B322" s="6" t="s">
        <v>291</v>
      </c>
      <c r="C322" s="6"/>
      <c r="D322" s="7">
        <v>1955374</v>
      </c>
      <c r="E322" s="7">
        <f t="shared" si="4"/>
        <v>63006</v>
      </c>
      <c r="F322" s="7">
        <v>2018380</v>
      </c>
    </row>
    <row r="323" spans="1:6" ht="26.4" outlineLevel="3" x14ac:dyDescent="0.3">
      <c r="A323" s="5" t="s">
        <v>86</v>
      </c>
      <c r="B323" s="6" t="s">
        <v>292</v>
      </c>
      <c r="C323" s="6"/>
      <c r="D323" s="7">
        <v>1955374</v>
      </c>
      <c r="E323" s="7">
        <f t="shared" si="4"/>
        <v>63006</v>
      </c>
      <c r="F323" s="7">
        <v>2018380</v>
      </c>
    </row>
    <row r="324" spans="1:6" ht="52.8" outlineLevel="4" x14ac:dyDescent="0.3">
      <c r="A324" s="5" t="s">
        <v>12</v>
      </c>
      <c r="B324" s="6" t="s">
        <v>292</v>
      </c>
      <c r="C324" s="6" t="s">
        <v>13</v>
      </c>
      <c r="D324" s="7">
        <v>1864086</v>
      </c>
      <c r="E324" s="7">
        <f t="shared" si="4"/>
        <v>63006</v>
      </c>
      <c r="F324" s="7">
        <v>1927092</v>
      </c>
    </row>
    <row r="325" spans="1:6" ht="26.4" outlineLevel="5" x14ac:dyDescent="0.3">
      <c r="A325" s="5" t="s">
        <v>88</v>
      </c>
      <c r="B325" s="6" t="s">
        <v>292</v>
      </c>
      <c r="C325" s="6" t="s">
        <v>89</v>
      </c>
      <c r="D325" s="7">
        <v>1864086</v>
      </c>
      <c r="E325" s="7">
        <f t="shared" si="4"/>
        <v>63006</v>
      </c>
      <c r="F325" s="7">
        <v>1927092</v>
      </c>
    </row>
    <row r="326" spans="1:6" ht="26.4" outlineLevel="4" x14ac:dyDescent="0.3">
      <c r="A326" s="5" t="s">
        <v>16</v>
      </c>
      <c r="B326" s="6" t="s">
        <v>292</v>
      </c>
      <c r="C326" s="6" t="s">
        <v>17</v>
      </c>
      <c r="D326" s="7">
        <v>91288</v>
      </c>
      <c r="E326" s="7">
        <f t="shared" si="4"/>
        <v>0</v>
      </c>
      <c r="F326" s="7">
        <v>91288</v>
      </c>
    </row>
    <row r="327" spans="1:6" ht="26.4" outlineLevel="5" x14ac:dyDescent="0.3">
      <c r="A327" s="5" t="s">
        <v>18</v>
      </c>
      <c r="B327" s="6" t="s">
        <v>292</v>
      </c>
      <c r="C327" s="6" t="s">
        <v>19</v>
      </c>
      <c r="D327" s="7">
        <v>91288</v>
      </c>
      <c r="E327" s="7">
        <f t="shared" si="4"/>
        <v>0</v>
      </c>
      <c r="F327" s="7">
        <v>91288</v>
      </c>
    </row>
    <row r="328" spans="1:6" ht="52.8" outlineLevel="2" x14ac:dyDescent="0.3">
      <c r="A328" s="5" t="s">
        <v>293</v>
      </c>
      <c r="B328" s="6" t="s">
        <v>294</v>
      </c>
      <c r="C328" s="6"/>
      <c r="D328" s="7">
        <v>2032478</v>
      </c>
      <c r="E328" s="7">
        <f t="shared" si="4"/>
        <v>0</v>
      </c>
      <c r="F328" s="7">
        <v>2032478</v>
      </c>
    </row>
    <row r="329" spans="1:6" ht="26.4" outlineLevel="3" x14ac:dyDescent="0.3">
      <c r="A329" s="5" t="s">
        <v>295</v>
      </c>
      <c r="B329" s="6" t="s">
        <v>296</v>
      </c>
      <c r="C329" s="6"/>
      <c r="D329" s="7">
        <v>2032478</v>
      </c>
      <c r="E329" s="7">
        <f t="shared" si="4"/>
        <v>0</v>
      </c>
      <c r="F329" s="7">
        <v>2032478</v>
      </c>
    </row>
    <row r="330" spans="1:6" ht="52.8" outlineLevel="4" x14ac:dyDescent="0.3">
      <c r="A330" s="5" t="s">
        <v>12</v>
      </c>
      <c r="B330" s="6" t="s">
        <v>296</v>
      </c>
      <c r="C330" s="6" t="s">
        <v>13</v>
      </c>
      <c r="D330" s="7">
        <v>1726190</v>
      </c>
      <c r="E330" s="7">
        <f t="shared" ref="E330:E393" si="5">F330-D330</f>
        <v>0</v>
      </c>
      <c r="F330" s="7">
        <v>1726190</v>
      </c>
    </row>
    <row r="331" spans="1:6" ht="26.4" outlineLevel="5" x14ac:dyDescent="0.3">
      <c r="A331" s="5" t="s">
        <v>14</v>
      </c>
      <c r="B331" s="6" t="s">
        <v>296</v>
      </c>
      <c r="C331" s="6" t="s">
        <v>15</v>
      </c>
      <c r="D331" s="7">
        <v>1726190</v>
      </c>
      <c r="E331" s="7">
        <f t="shared" si="5"/>
        <v>0</v>
      </c>
      <c r="F331" s="7">
        <v>1726190</v>
      </c>
    </row>
    <row r="332" spans="1:6" ht="26.4" outlineLevel="4" x14ac:dyDescent="0.3">
      <c r="A332" s="5" t="s">
        <v>16</v>
      </c>
      <c r="B332" s="6" t="s">
        <v>296</v>
      </c>
      <c r="C332" s="6" t="s">
        <v>17</v>
      </c>
      <c r="D332" s="7">
        <v>296288</v>
      </c>
      <c r="E332" s="7">
        <f t="shared" si="5"/>
        <v>0</v>
      </c>
      <c r="F332" s="7">
        <v>296288</v>
      </c>
    </row>
    <row r="333" spans="1:6" ht="26.4" outlineLevel="5" x14ac:dyDescent="0.3">
      <c r="A333" s="5" t="s">
        <v>18</v>
      </c>
      <c r="B333" s="6" t="s">
        <v>296</v>
      </c>
      <c r="C333" s="6" t="s">
        <v>19</v>
      </c>
      <c r="D333" s="7">
        <v>296288</v>
      </c>
      <c r="E333" s="7">
        <f t="shared" si="5"/>
        <v>0</v>
      </c>
      <c r="F333" s="7">
        <v>296288</v>
      </c>
    </row>
    <row r="334" spans="1:6" ht="26.4" outlineLevel="4" x14ac:dyDescent="0.3">
      <c r="A334" s="5" t="s">
        <v>20</v>
      </c>
      <c r="B334" s="6" t="s">
        <v>296</v>
      </c>
      <c r="C334" s="6" t="s">
        <v>21</v>
      </c>
      <c r="D334" s="7">
        <v>10000</v>
      </c>
      <c r="E334" s="7">
        <f t="shared" si="5"/>
        <v>0</v>
      </c>
      <c r="F334" s="7">
        <v>10000</v>
      </c>
    </row>
    <row r="335" spans="1:6" ht="26.4" outlineLevel="5" x14ac:dyDescent="0.3">
      <c r="A335" s="5" t="s">
        <v>22</v>
      </c>
      <c r="B335" s="6" t="s">
        <v>296</v>
      </c>
      <c r="C335" s="6" t="s">
        <v>23</v>
      </c>
      <c r="D335" s="7">
        <v>10000</v>
      </c>
      <c r="E335" s="7">
        <f t="shared" si="5"/>
        <v>0</v>
      </c>
      <c r="F335" s="7">
        <v>10000</v>
      </c>
    </row>
    <row r="336" spans="1:6" ht="26.4" outlineLevel="2" x14ac:dyDescent="0.3">
      <c r="A336" s="5" t="s">
        <v>297</v>
      </c>
      <c r="B336" s="6" t="s">
        <v>298</v>
      </c>
      <c r="C336" s="6"/>
      <c r="D336" s="7">
        <v>23048763.41</v>
      </c>
      <c r="E336" s="7">
        <f t="shared" si="5"/>
        <v>689300</v>
      </c>
      <c r="F336" s="7">
        <v>23738063.41</v>
      </c>
    </row>
    <row r="337" spans="1:6" ht="52.8" outlineLevel="3" x14ac:dyDescent="0.3">
      <c r="A337" s="5" t="s">
        <v>299</v>
      </c>
      <c r="B337" s="6" t="s">
        <v>300</v>
      </c>
      <c r="C337" s="6"/>
      <c r="D337" s="7">
        <v>10403604.41</v>
      </c>
      <c r="E337" s="7">
        <f t="shared" si="5"/>
        <v>0</v>
      </c>
      <c r="F337" s="7">
        <v>10403604.41</v>
      </c>
    </row>
    <row r="338" spans="1:6" ht="52.8" outlineLevel="4" x14ac:dyDescent="0.3">
      <c r="A338" s="5" t="s">
        <v>12</v>
      </c>
      <c r="B338" s="6" t="s">
        <v>300</v>
      </c>
      <c r="C338" s="6" t="s">
        <v>13</v>
      </c>
      <c r="D338" s="7">
        <v>8527357</v>
      </c>
      <c r="E338" s="7">
        <f t="shared" si="5"/>
        <v>0</v>
      </c>
      <c r="F338" s="7">
        <v>8527357</v>
      </c>
    </row>
    <row r="339" spans="1:6" ht="26.4" outlineLevel="5" x14ac:dyDescent="0.3">
      <c r="A339" s="5" t="s">
        <v>14</v>
      </c>
      <c r="B339" s="6" t="s">
        <v>300</v>
      </c>
      <c r="C339" s="6" t="s">
        <v>15</v>
      </c>
      <c r="D339" s="7">
        <v>8527357</v>
      </c>
      <c r="E339" s="7">
        <f t="shared" si="5"/>
        <v>0</v>
      </c>
      <c r="F339" s="7">
        <v>8527357</v>
      </c>
    </row>
    <row r="340" spans="1:6" ht="26.4" outlineLevel="4" x14ac:dyDescent="0.3">
      <c r="A340" s="5" t="s">
        <v>16</v>
      </c>
      <c r="B340" s="6" t="s">
        <v>300</v>
      </c>
      <c r="C340" s="6" t="s">
        <v>17</v>
      </c>
      <c r="D340" s="7">
        <v>1858247.41</v>
      </c>
      <c r="E340" s="7">
        <f t="shared" si="5"/>
        <v>0</v>
      </c>
      <c r="F340" s="7">
        <v>1858247.41</v>
      </c>
    </row>
    <row r="341" spans="1:6" ht="26.4" outlineLevel="5" x14ac:dyDescent="0.3">
      <c r="A341" s="5" t="s">
        <v>18</v>
      </c>
      <c r="B341" s="6" t="s">
        <v>300</v>
      </c>
      <c r="C341" s="6" t="s">
        <v>19</v>
      </c>
      <c r="D341" s="7">
        <v>1858247.41</v>
      </c>
      <c r="E341" s="7">
        <f t="shared" si="5"/>
        <v>0</v>
      </c>
      <c r="F341" s="7">
        <v>1858247.41</v>
      </c>
    </row>
    <row r="342" spans="1:6" ht="26.4" outlineLevel="4" x14ac:dyDescent="0.3">
      <c r="A342" s="5" t="s">
        <v>20</v>
      </c>
      <c r="B342" s="6" t="s">
        <v>300</v>
      </c>
      <c r="C342" s="6" t="s">
        <v>21</v>
      </c>
      <c r="D342" s="7">
        <v>18000</v>
      </c>
      <c r="E342" s="7">
        <f t="shared" si="5"/>
        <v>0</v>
      </c>
      <c r="F342" s="7">
        <v>18000</v>
      </c>
    </row>
    <row r="343" spans="1:6" ht="26.4" outlineLevel="5" x14ac:dyDescent="0.3">
      <c r="A343" s="5" t="s">
        <v>22</v>
      </c>
      <c r="B343" s="6" t="s">
        <v>300</v>
      </c>
      <c r="C343" s="6" t="s">
        <v>23</v>
      </c>
      <c r="D343" s="7">
        <v>18000</v>
      </c>
      <c r="E343" s="7">
        <f t="shared" si="5"/>
        <v>0</v>
      </c>
      <c r="F343" s="7">
        <v>18000</v>
      </c>
    </row>
    <row r="344" spans="1:6" ht="26.4" outlineLevel="3" x14ac:dyDescent="0.3">
      <c r="A344" s="5" t="s">
        <v>301</v>
      </c>
      <c r="B344" s="6" t="s">
        <v>302</v>
      </c>
      <c r="C344" s="6"/>
      <c r="D344" s="7">
        <v>290000</v>
      </c>
      <c r="E344" s="7">
        <f t="shared" si="5"/>
        <v>689300</v>
      </c>
      <c r="F344" s="7">
        <v>979300</v>
      </c>
    </row>
    <row r="345" spans="1:6" ht="26.4" outlineLevel="4" x14ac:dyDescent="0.3">
      <c r="A345" s="5" t="s">
        <v>16</v>
      </c>
      <c r="B345" s="6" t="s">
        <v>302</v>
      </c>
      <c r="C345" s="6" t="s">
        <v>17</v>
      </c>
      <c r="D345" s="7">
        <v>290000</v>
      </c>
      <c r="E345" s="7">
        <f t="shared" si="5"/>
        <v>689300</v>
      </c>
      <c r="F345" s="7">
        <v>979300</v>
      </c>
    </row>
    <row r="346" spans="1:6" ht="26.4" outlineLevel="5" x14ac:dyDescent="0.3">
      <c r="A346" s="5" t="s">
        <v>18</v>
      </c>
      <c r="B346" s="6" t="s">
        <v>302</v>
      </c>
      <c r="C346" s="6" t="s">
        <v>19</v>
      </c>
      <c r="D346" s="7">
        <v>290000</v>
      </c>
      <c r="E346" s="7">
        <f t="shared" si="5"/>
        <v>689300</v>
      </c>
      <c r="F346" s="7">
        <v>979300</v>
      </c>
    </row>
    <row r="347" spans="1:6" ht="52.8" outlineLevel="3" x14ac:dyDescent="0.3">
      <c r="A347" s="5" t="s">
        <v>303</v>
      </c>
      <c r="B347" s="6" t="s">
        <v>304</v>
      </c>
      <c r="C347" s="6"/>
      <c r="D347" s="7">
        <v>1774523</v>
      </c>
      <c r="E347" s="7">
        <f t="shared" si="5"/>
        <v>0</v>
      </c>
      <c r="F347" s="7">
        <v>1774523</v>
      </c>
    </row>
    <row r="348" spans="1:6" ht="52.8" outlineLevel="4" x14ac:dyDescent="0.3">
      <c r="A348" s="5" t="s">
        <v>12</v>
      </c>
      <c r="B348" s="6" t="s">
        <v>304</v>
      </c>
      <c r="C348" s="6" t="s">
        <v>13</v>
      </c>
      <c r="D348" s="7">
        <v>917712</v>
      </c>
      <c r="E348" s="7">
        <f t="shared" si="5"/>
        <v>0</v>
      </c>
      <c r="F348" s="7">
        <v>917712</v>
      </c>
    </row>
    <row r="349" spans="1:6" ht="26.4" outlineLevel="5" x14ac:dyDescent="0.3">
      <c r="A349" s="5" t="s">
        <v>14</v>
      </c>
      <c r="B349" s="6" t="s">
        <v>304</v>
      </c>
      <c r="C349" s="6" t="s">
        <v>15</v>
      </c>
      <c r="D349" s="7">
        <v>917712</v>
      </c>
      <c r="E349" s="7">
        <f t="shared" si="5"/>
        <v>0</v>
      </c>
      <c r="F349" s="7">
        <v>917712</v>
      </c>
    </row>
    <row r="350" spans="1:6" ht="26.4" outlineLevel="4" x14ac:dyDescent="0.3">
      <c r="A350" s="5" t="s">
        <v>16</v>
      </c>
      <c r="B350" s="6" t="s">
        <v>304</v>
      </c>
      <c r="C350" s="6" t="s">
        <v>17</v>
      </c>
      <c r="D350" s="7">
        <v>856811</v>
      </c>
      <c r="E350" s="7">
        <f t="shared" si="5"/>
        <v>0</v>
      </c>
      <c r="F350" s="7">
        <v>856811</v>
      </c>
    </row>
    <row r="351" spans="1:6" ht="26.4" outlineLevel="5" x14ac:dyDescent="0.3">
      <c r="A351" s="5" t="s">
        <v>18</v>
      </c>
      <c r="B351" s="6" t="s">
        <v>304</v>
      </c>
      <c r="C351" s="6" t="s">
        <v>19</v>
      </c>
      <c r="D351" s="7">
        <v>856811</v>
      </c>
      <c r="E351" s="7">
        <f t="shared" si="5"/>
        <v>0</v>
      </c>
      <c r="F351" s="7">
        <v>856811</v>
      </c>
    </row>
    <row r="352" spans="1:6" ht="52.8" outlineLevel="3" x14ac:dyDescent="0.3">
      <c r="A352" s="5" t="s">
        <v>305</v>
      </c>
      <c r="B352" s="6" t="s">
        <v>306</v>
      </c>
      <c r="C352" s="6"/>
      <c r="D352" s="7">
        <v>1111119</v>
      </c>
      <c r="E352" s="7">
        <f t="shared" si="5"/>
        <v>0</v>
      </c>
      <c r="F352" s="7">
        <v>1111119</v>
      </c>
    </row>
    <row r="353" spans="1:6" ht="52.8" outlineLevel="4" x14ac:dyDescent="0.3">
      <c r="A353" s="5" t="s">
        <v>12</v>
      </c>
      <c r="B353" s="6" t="s">
        <v>306</v>
      </c>
      <c r="C353" s="6" t="s">
        <v>13</v>
      </c>
      <c r="D353" s="7">
        <v>744066</v>
      </c>
      <c r="E353" s="7">
        <f t="shared" si="5"/>
        <v>0</v>
      </c>
      <c r="F353" s="7">
        <v>744066</v>
      </c>
    </row>
    <row r="354" spans="1:6" ht="26.4" outlineLevel="5" x14ac:dyDescent="0.3">
      <c r="A354" s="5" t="s">
        <v>14</v>
      </c>
      <c r="B354" s="6" t="s">
        <v>306</v>
      </c>
      <c r="C354" s="6" t="s">
        <v>15</v>
      </c>
      <c r="D354" s="7">
        <v>744066</v>
      </c>
      <c r="E354" s="7">
        <f t="shared" si="5"/>
        <v>0</v>
      </c>
      <c r="F354" s="7">
        <v>744066</v>
      </c>
    </row>
    <row r="355" spans="1:6" ht="26.4" outlineLevel="4" x14ac:dyDescent="0.3">
      <c r="A355" s="5" t="s">
        <v>16</v>
      </c>
      <c r="B355" s="6" t="s">
        <v>306</v>
      </c>
      <c r="C355" s="6" t="s">
        <v>17</v>
      </c>
      <c r="D355" s="7">
        <v>367053</v>
      </c>
      <c r="E355" s="7">
        <f t="shared" si="5"/>
        <v>0</v>
      </c>
      <c r="F355" s="7">
        <v>367053</v>
      </c>
    </row>
    <row r="356" spans="1:6" ht="26.4" outlineLevel="5" x14ac:dyDescent="0.3">
      <c r="A356" s="5" t="s">
        <v>18</v>
      </c>
      <c r="B356" s="6" t="s">
        <v>306</v>
      </c>
      <c r="C356" s="6" t="s">
        <v>19</v>
      </c>
      <c r="D356" s="7">
        <v>367053</v>
      </c>
      <c r="E356" s="7">
        <f t="shared" si="5"/>
        <v>0</v>
      </c>
      <c r="F356" s="7">
        <v>367053</v>
      </c>
    </row>
    <row r="357" spans="1:6" ht="52.8" outlineLevel="3" x14ac:dyDescent="0.3">
      <c r="A357" s="5" t="s">
        <v>307</v>
      </c>
      <c r="B357" s="6" t="s">
        <v>308</v>
      </c>
      <c r="C357" s="6"/>
      <c r="D357" s="7">
        <v>3334653</v>
      </c>
      <c r="E357" s="7">
        <f t="shared" si="5"/>
        <v>0</v>
      </c>
      <c r="F357" s="7">
        <v>3334653</v>
      </c>
    </row>
    <row r="358" spans="1:6" ht="52.8" outlineLevel="4" x14ac:dyDescent="0.3">
      <c r="A358" s="5" t="s">
        <v>12</v>
      </c>
      <c r="B358" s="6" t="s">
        <v>308</v>
      </c>
      <c r="C358" s="6" t="s">
        <v>13</v>
      </c>
      <c r="D358" s="7">
        <v>2008004</v>
      </c>
      <c r="E358" s="7">
        <f t="shared" si="5"/>
        <v>0</v>
      </c>
      <c r="F358" s="7">
        <v>2008004</v>
      </c>
    </row>
    <row r="359" spans="1:6" ht="26.4" outlineLevel="5" x14ac:dyDescent="0.3">
      <c r="A359" s="5" t="s">
        <v>14</v>
      </c>
      <c r="B359" s="6" t="s">
        <v>308</v>
      </c>
      <c r="C359" s="6" t="s">
        <v>15</v>
      </c>
      <c r="D359" s="7">
        <v>2008004</v>
      </c>
      <c r="E359" s="7">
        <f t="shared" si="5"/>
        <v>0</v>
      </c>
      <c r="F359" s="7">
        <v>2008004</v>
      </c>
    </row>
    <row r="360" spans="1:6" ht="26.4" outlineLevel="4" x14ac:dyDescent="0.3">
      <c r="A360" s="5" t="s">
        <v>16</v>
      </c>
      <c r="B360" s="6" t="s">
        <v>308</v>
      </c>
      <c r="C360" s="6" t="s">
        <v>17</v>
      </c>
      <c r="D360" s="7">
        <v>1326649</v>
      </c>
      <c r="E360" s="7">
        <f t="shared" si="5"/>
        <v>0</v>
      </c>
      <c r="F360" s="7">
        <v>1326649</v>
      </c>
    </row>
    <row r="361" spans="1:6" ht="26.4" outlineLevel="5" x14ac:dyDescent="0.3">
      <c r="A361" s="5" t="s">
        <v>18</v>
      </c>
      <c r="B361" s="6" t="s">
        <v>308</v>
      </c>
      <c r="C361" s="6" t="s">
        <v>19</v>
      </c>
      <c r="D361" s="7">
        <v>1326649</v>
      </c>
      <c r="E361" s="7">
        <f t="shared" si="5"/>
        <v>0</v>
      </c>
      <c r="F361" s="7">
        <v>1326649</v>
      </c>
    </row>
    <row r="362" spans="1:6" ht="52.8" outlineLevel="3" x14ac:dyDescent="0.3">
      <c r="A362" s="5" t="s">
        <v>309</v>
      </c>
      <c r="B362" s="6" t="s">
        <v>310</v>
      </c>
      <c r="C362" s="6"/>
      <c r="D362" s="7">
        <v>29000</v>
      </c>
      <c r="E362" s="7">
        <f t="shared" si="5"/>
        <v>0</v>
      </c>
      <c r="F362" s="7">
        <v>29000</v>
      </c>
    </row>
    <row r="363" spans="1:6" ht="26.4" outlineLevel="4" x14ac:dyDescent="0.3">
      <c r="A363" s="5" t="s">
        <v>16</v>
      </c>
      <c r="B363" s="6" t="s">
        <v>310</v>
      </c>
      <c r="C363" s="6" t="s">
        <v>17</v>
      </c>
      <c r="D363" s="7">
        <v>29000</v>
      </c>
      <c r="E363" s="7">
        <f t="shared" si="5"/>
        <v>0</v>
      </c>
      <c r="F363" s="7">
        <v>29000</v>
      </c>
    </row>
    <row r="364" spans="1:6" ht="26.4" outlineLevel="5" x14ac:dyDescent="0.3">
      <c r="A364" s="5" t="s">
        <v>18</v>
      </c>
      <c r="B364" s="6" t="s">
        <v>310</v>
      </c>
      <c r="C364" s="6" t="s">
        <v>19</v>
      </c>
      <c r="D364" s="7">
        <v>29000</v>
      </c>
      <c r="E364" s="7">
        <f t="shared" si="5"/>
        <v>0</v>
      </c>
      <c r="F364" s="7">
        <v>29000</v>
      </c>
    </row>
    <row r="365" spans="1:6" ht="52.8" outlineLevel="3" x14ac:dyDescent="0.3">
      <c r="A365" s="5" t="s">
        <v>311</v>
      </c>
      <c r="B365" s="6" t="s">
        <v>312</v>
      </c>
      <c r="C365" s="6"/>
      <c r="D365" s="7">
        <v>322904</v>
      </c>
      <c r="E365" s="7">
        <f t="shared" si="5"/>
        <v>0</v>
      </c>
      <c r="F365" s="7">
        <v>322904</v>
      </c>
    </row>
    <row r="366" spans="1:6" ht="52.8" outlineLevel="4" x14ac:dyDescent="0.3">
      <c r="A366" s="5" t="s">
        <v>12</v>
      </c>
      <c r="B366" s="6" t="s">
        <v>312</v>
      </c>
      <c r="C366" s="6" t="s">
        <v>13</v>
      </c>
      <c r="D366" s="7">
        <v>320504</v>
      </c>
      <c r="E366" s="7">
        <f t="shared" si="5"/>
        <v>0</v>
      </c>
      <c r="F366" s="7">
        <v>320504</v>
      </c>
    </row>
    <row r="367" spans="1:6" ht="26.4" outlineLevel="5" x14ac:dyDescent="0.3">
      <c r="A367" s="5" t="s">
        <v>14</v>
      </c>
      <c r="B367" s="6" t="s">
        <v>312</v>
      </c>
      <c r="C367" s="6" t="s">
        <v>15</v>
      </c>
      <c r="D367" s="7">
        <v>320504</v>
      </c>
      <c r="E367" s="7">
        <f t="shared" si="5"/>
        <v>0</v>
      </c>
      <c r="F367" s="7">
        <v>320504</v>
      </c>
    </row>
    <row r="368" spans="1:6" ht="26.4" outlineLevel="4" x14ac:dyDescent="0.3">
      <c r="A368" s="5" t="s">
        <v>16</v>
      </c>
      <c r="B368" s="6" t="s">
        <v>312</v>
      </c>
      <c r="C368" s="6" t="s">
        <v>17</v>
      </c>
      <c r="D368" s="7">
        <v>2400</v>
      </c>
      <c r="E368" s="7">
        <f t="shared" si="5"/>
        <v>0</v>
      </c>
      <c r="F368" s="7">
        <v>2400</v>
      </c>
    </row>
    <row r="369" spans="1:6" ht="26.4" outlineLevel="5" x14ac:dyDescent="0.3">
      <c r="A369" s="5" t="s">
        <v>18</v>
      </c>
      <c r="B369" s="6" t="s">
        <v>312</v>
      </c>
      <c r="C369" s="6" t="s">
        <v>19</v>
      </c>
      <c r="D369" s="7">
        <v>2400</v>
      </c>
      <c r="E369" s="7">
        <f t="shared" si="5"/>
        <v>0</v>
      </c>
      <c r="F369" s="7">
        <v>2400</v>
      </c>
    </row>
    <row r="370" spans="1:6" ht="52.8" outlineLevel="3" x14ac:dyDescent="0.3">
      <c r="A370" s="5" t="s">
        <v>313</v>
      </c>
      <c r="B370" s="6" t="s">
        <v>314</v>
      </c>
      <c r="C370" s="6"/>
      <c r="D370" s="7">
        <v>685778</v>
      </c>
      <c r="E370" s="7">
        <f t="shared" si="5"/>
        <v>0</v>
      </c>
      <c r="F370" s="7">
        <v>685778</v>
      </c>
    </row>
    <row r="371" spans="1:6" ht="52.8" outlineLevel="4" x14ac:dyDescent="0.3">
      <c r="A371" s="5" t="s">
        <v>12</v>
      </c>
      <c r="B371" s="6" t="s">
        <v>314</v>
      </c>
      <c r="C371" s="6" t="s">
        <v>13</v>
      </c>
      <c r="D371" s="7">
        <v>508978</v>
      </c>
      <c r="E371" s="7">
        <f t="shared" si="5"/>
        <v>0</v>
      </c>
      <c r="F371" s="7">
        <v>508978</v>
      </c>
    </row>
    <row r="372" spans="1:6" ht="26.4" outlineLevel="5" x14ac:dyDescent="0.3">
      <c r="A372" s="5" t="s">
        <v>14</v>
      </c>
      <c r="B372" s="6" t="s">
        <v>314</v>
      </c>
      <c r="C372" s="6" t="s">
        <v>15</v>
      </c>
      <c r="D372" s="7">
        <v>508978</v>
      </c>
      <c r="E372" s="7">
        <f t="shared" si="5"/>
        <v>0</v>
      </c>
      <c r="F372" s="7">
        <v>508978</v>
      </c>
    </row>
    <row r="373" spans="1:6" ht="26.4" outlineLevel="4" x14ac:dyDescent="0.3">
      <c r="A373" s="5" t="s">
        <v>16</v>
      </c>
      <c r="B373" s="6" t="s">
        <v>314</v>
      </c>
      <c r="C373" s="6" t="s">
        <v>17</v>
      </c>
      <c r="D373" s="7">
        <v>176800</v>
      </c>
      <c r="E373" s="7">
        <f t="shared" si="5"/>
        <v>0</v>
      </c>
      <c r="F373" s="7">
        <v>176800</v>
      </c>
    </row>
    <row r="374" spans="1:6" ht="26.4" outlineLevel="5" x14ac:dyDescent="0.3">
      <c r="A374" s="5" t="s">
        <v>18</v>
      </c>
      <c r="B374" s="6" t="s">
        <v>314</v>
      </c>
      <c r="C374" s="6" t="s">
        <v>19</v>
      </c>
      <c r="D374" s="7">
        <v>176800</v>
      </c>
      <c r="E374" s="7">
        <f t="shared" si="5"/>
        <v>0</v>
      </c>
      <c r="F374" s="7">
        <v>176800</v>
      </c>
    </row>
    <row r="375" spans="1:6" ht="52.8" outlineLevel="3" x14ac:dyDescent="0.3">
      <c r="A375" s="5" t="s">
        <v>315</v>
      </c>
      <c r="B375" s="6" t="s">
        <v>316</v>
      </c>
      <c r="C375" s="6"/>
      <c r="D375" s="7">
        <v>850266</v>
      </c>
      <c r="E375" s="7">
        <f t="shared" si="5"/>
        <v>0</v>
      </c>
      <c r="F375" s="7">
        <v>850266</v>
      </c>
    </row>
    <row r="376" spans="1:6" ht="52.8" outlineLevel="4" x14ac:dyDescent="0.3">
      <c r="A376" s="5" t="s">
        <v>12</v>
      </c>
      <c r="B376" s="6" t="s">
        <v>316</v>
      </c>
      <c r="C376" s="6" t="s">
        <v>13</v>
      </c>
      <c r="D376" s="7">
        <v>407872</v>
      </c>
      <c r="E376" s="7">
        <f t="shared" si="5"/>
        <v>0</v>
      </c>
      <c r="F376" s="7">
        <v>407872</v>
      </c>
    </row>
    <row r="377" spans="1:6" ht="26.4" outlineLevel="5" x14ac:dyDescent="0.3">
      <c r="A377" s="5" t="s">
        <v>14</v>
      </c>
      <c r="B377" s="6" t="s">
        <v>316</v>
      </c>
      <c r="C377" s="6" t="s">
        <v>15</v>
      </c>
      <c r="D377" s="7">
        <v>407872</v>
      </c>
      <c r="E377" s="7">
        <f t="shared" si="5"/>
        <v>0</v>
      </c>
      <c r="F377" s="7">
        <v>407872</v>
      </c>
    </row>
    <row r="378" spans="1:6" ht="26.4" outlineLevel="4" x14ac:dyDescent="0.3">
      <c r="A378" s="5" t="s">
        <v>16</v>
      </c>
      <c r="B378" s="6" t="s">
        <v>316</v>
      </c>
      <c r="C378" s="6" t="s">
        <v>17</v>
      </c>
      <c r="D378" s="7">
        <v>442394</v>
      </c>
      <c r="E378" s="7">
        <f t="shared" si="5"/>
        <v>0</v>
      </c>
      <c r="F378" s="7">
        <v>442394</v>
      </c>
    </row>
    <row r="379" spans="1:6" ht="26.4" outlineLevel="5" x14ac:dyDescent="0.3">
      <c r="A379" s="5" t="s">
        <v>18</v>
      </c>
      <c r="B379" s="6" t="s">
        <v>316</v>
      </c>
      <c r="C379" s="6" t="s">
        <v>19</v>
      </c>
      <c r="D379" s="7">
        <v>442394</v>
      </c>
      <c r="E379" s="7">
        <f t="shared" si="5"/>
        <v>0</v>
      </c>
      <c r="F379" s="7">
        <v>442394</v>
      </c>
    </row>
    <row r="380" spans="1:6" ht="52.8" outlineLevel="3" x14ac:dyDescent="0.3">
      <c r="A380" s="5" t="s">
        <v>317</v>
      </c>
      <c r="B380" s="6" t="s">
        <v>318</v>
      </c>
      <c r="C380" s="6"/>
      <c r="D380" s="7">
        <v>1184539</v>
      </c>
      <c r="E380" s="7">
        <f t="shared" si="5"/>
        <v>0</v>
      </c>
      <c r="F380" s="7">
        <v>1184539</v>
      </c>
    </row>
    <row r="381" spans="1:6" ht="52.8" outlineLevel="4" x14ac:dyDescent="0.3">
      <c r="A381" s="5" t="s">
        <v>12</v>
      </c>
      <c r="B381" s="6" t="s">
        <v>318</v>
      </c>
      <c r="C381" s="6" t="s">
        <v>13</v>
      </c>
      <c r="D381" s="7">
        <v>638399</v>
      </c>
      <c r="E381" s="7">
        <f t="shared" si="5"/>
        <v>0</v>
      </c>
      <c r="F381" s="7">
        <v>638399</v>
      </c>
    </row>
    <row r="382" spans="1:6" ht="26.4" outlineLevel="5" x14ac:dyDescent="0.3">
      <c r="A382" s="5" t="s">
        <v>14</v>
      </c>
      <c r="B382" s="6" t="s">
        <v>318</v>
      </c>
      <c r="C382" s="6" t="s">
        <v>15</v>
      </c>
      <c r="D382" s="7">
        <v>638399</v>
      </c>
      <c r="E382" s="7">
        <f t="shared" si="5"/>
        <v>0</v>
      </c>
      <c r="F382" s="7">
        <v>638399</v>
      </c>
    </row>
    <row r="383" spans="1:6" ht="26.4" outlineLevel="4" x14ac:dyDescent="0.3">
      <c r="A383" s="5" t="s">
        <v>16</v>
      </c>
      <c r="B383" s="6" t="s">
        <v>318</v>
      </c>
      <c r="C383" s="6" t="s">
        <v>17</v>
      </c>
      <c r="D383" s="7">
        <v>546140</v>
      </c>
      <c r="E383" s="7">
        <f t="shared" si="5"/>
        <v>0</v>
      </c>
      <c r="F383" s="7">
        <v>546140</v>
      </c>
    </row>
    <row r="384" spans="1:6" ht="26.4" outlineLevel="5" x14ac:dyDescent="0.3">
      <c r="A384" s="5" t="s">
        <v>18</v>
      </c>
      <c r="B384" s="6" t="s">
        <v>318</v>
      </c>
      <c r="C384" s="6" t="s">
        <v>19</v>
      </c>
      <c r="D384" s="7">
        <v>546140</v>
      </c>
      <c r="E384" s="7">
        <f t="shared" si="5"/>
        <v>0</v>
      </c>
      <c r="F384" s="7">
        <v>546140</v>
      </c>
    </row>
    <row r="385" spans="1:6" ht="52.8" outlineLevel="3" x14ac:dyDescent="0.3">
      <c r="A385" s="5" t="s">
        <v>319</v>
      </c>
      <c r="B385" s="6" t="s">
        <v>320</v>
      </c>
      <c r="C385" s="6"/>
      <c r="D385" s="7">
        <v>1191927</v>
      </c>
      <c r="E385" s="7">
        <f t="shared" si="5"/>
        <v>0</v>
      </c>
      <c r="F385" s="7">
        <v>1191927</v>
      </c>
    </row>
    <row r="386" spans="1:6" ht="52.8" outlineLevel="4" x14ac:dyDescent="0.3">
      <c r="A386" s="5" t="s">
        <v>12</v>
      </c>
      <c r="B386" s="6" t="s">
        <v>320</v>
      </c>
      <c r="C386" s="6" t="s">
        <v>13</v>
      </c>
      <c r="D386" s="7">
        <v>808345</v>
      </c>
      <c r="E386" s="7">
        <f t="shared" si="5"/>
        <v>0</v>
      </c>
      <c r="F386" s="7">
        <v>808345</v>
      </c>
    </row>
    <row r="387" spans="1:6" ht="26.4" outlineLevel="5" x14ac:dyDescent="0.3">
      <c r="A387" s="5" t="s">
        <v>14</v>
      </c>
      <c r="B387" s="6" t="s">
        <v>320</v>
      </c>
      <c r="C387" s="6" t="s">
        <v>15</v>
      </c>
      <c r="D387" s="7">
        <v>808345</v>
      </c>
      <c r="E387" s="7">
        <f t="shared" si="5"/>
        <v>0</v>
      </c>
      <c r="F387" s="7">
        <v>808345</v>
      </c>
    </row>
    <row r="388" spans="1:6" ht="26.4" outlineLevel="4" x14ac:dyDescent="0.3">
      <c r="A388" s="5" t="s">
        <v>16</v>
      </c>
      <c r="B388" s="6" t="s">
        <v>320</v>
      </c>
      <c r="C388" s="6" t="s">
        <v>17</v>
      </c>
      <c r="D388" s="7">
        <v>383582</v>
      </c>
      <c r="E388" s="7">
        <f t="shared" si="5"/>
        <v>0</v>
      </c>
      <c r="F388" s="7">
        <v>383582</v>
      </c>
    </row>
    <row r="389" spans="1:6" ht="26.4" outlineLevel="5" x14ac:dyDescent="0.3">
      <c r="A389" s="5" t="s">
        <v>18</v>
      </c>
      <c r="B389" s="6" t="s">
        <v>320</v>
      </c>
      <c r="C389" s="6" t="s">
        <v>19</v>
      </c>
      <c r="D389" s="7">
        <v>383582</v>
      </c>
      <c r="E389" s="7">
        <f t="shared" si="5"/>
        <v>0</v>
      </c>
      <c r="F389" s="7">
        <v>383582</v>
      </c>
    </row>
    <row r="390" spans="1:6" ht="52.8" outlineLevel="3" x14ac:dyDescent="0.3">
      <c r="A390" s="5" t="s">
        <v>321</v>
      </c>
      <c r="B390" s="6" t="s">
        <v>322</v>
      </c>
      <c r="C390" s="6"/>
      <c r="D390" s="7">
        <v>595123</v>
      </c>
      <c r="E390" s="7">
        <f t="shared" si="5"/>
        <v>0</v>
      </c>
      <c r="F390" s="7">
        <v>595123</v>
      </c>
    </row>
    <row r="391" spans="1:6" ht="52.8" outlineLevel="4" x14ac:dyDescent="0.3">
      <c r="A391" s="5" t="s">
        <v>12</v>
      </c>
      <c r="B391" s="6" t="s">
        <v>322</v>
      </c>
      <c r="C391" s="6" t="s">
        <v>13</v>
      </c>
      <c r="D391" s="7">
        <v>459296</v>
      </c>
      <c r="E391" s="7">
        <f t="shared" si="5"/>
        <v>0</v>
      </c>
      <c r="F391" s="7">
        <v>459296</v>
      </c>
    </row>
    <row r="392" spans="1:6" ht="26.4" outlineLevel="5" x14ac:dyDescent="0.3">
      <c r="A392" s="5" t="s">
        <v>14</v>
      </c>
      <c r="B392" s="6" t="s">
        <v>322</v>
      </c>
      <c r="C392" s="6" t="s">
        <v>15</v>
      </c>
      <c r="D392" s="7">
        <v>459296</v>
      </c>
      <c r="E392" s="7">
        <f t="shared" si="5"/>
        <v>0</v>
      </c>
      <c r="F392" s="7">
        <v>459296</v>
      </c>
    </row>
    <row r="393" spans="1:6" ht="26.4" outlineLevel="4" x14ac:dyDescent="0.3">
      <c r="A393" s="5" t="s">
        <v>16</v>
      </c>
      <c r="B393" s="6" t="s">
        <v>322</v>
      </c>
      <c r="C393" s="6" t="s">
        <v>17</v>
      </c>
      <c r="D393" s="7">
        <v>135827</v>
      </c>
      <c r="E393" s="7">
        <f t="shared" si="5"/>
        <v>0</v>
      </c>
      <c r="F393" s="7">
        <v>135827</v>
      </c>
    </row>
    <row r="394" spans="1:6" ht="26.4" outlineLevel="5" x14ac:dyDescent="0.3">
      <c r="A394" s="5" t="s">
        <v>18</v>
      </c>
      <c r="B394" s="6" t="s">
        <v>322</v>
      </c>
      <c r="C394" s="6" t="s">
        <v>19</v>
      </c>
      <c r="D394" s="7">
        <v>135827</v>
      </c>
      <c r="E394" s="7">
        <f t="shared" ref="E394:E457" si="6">F394-D394</f>
        <v>0</v>
      </c>
      <c r="F394" s="7">
        <v>135827</v>
      </c>
    </row>
    <row r="395" spans="1:6" ht="52.8" outlineLevel="3" x14ac:dyDescent="0.3">
      <c r="A395" s="5" t="s">
        <v>323</v>
      </c>
      <c r="B395" s="6" t="s">
        <v>324</v>
      </c>
      <c r="C395" s="6"/>
      <c r="D395" s="7">
        <v>328107</v>
      </c>
      <c r="E395" s="7">
        <f t="shared" si="6"/>
        <v>0</v>
      </c>
      <c r="F395" s="7">
        <v>328107</v>
      </c>
    </row>
    <row r="396" spans="1:6" ht="52.8" outlineLevel="4" x14ac:dyDescent="0.3">
      <c r="A396" s="5" t="s">
        <v>12</v>
      </c>
      <c r="B396" s="6" t="s">
        <v>324</v>
      </c>
      <c r="C396" s="6" t="s">
        <v>13</v>
      </c>
      <c r="D396" s="7">
        <v>321907</v>
      </c>
      <c r="E396" s="7">
        <f t="shared" si="6"/>
        <v>0</v>
      </c>
      <c r="F396" s="7">
        <v>321907</v>
      </c>
    </row>
    <row r="397" spans="1:6" ht="26.4" outlineLevel="5" x14ac:dyDescent="0.3">
      <c r="A397" s="5" t="s">
        <v>14</v>
      </c>
      <c r="B397" s="6" t="s">
        <v>324</v>
      </c>
      <c r="C397" s="6" t="s">
        <v>15</v>
      </c>
      <c r="D397" s="7">
        <v>321907</v>
      </c>
      <c r="E397" s="7">
        <f t="shared" si="6"/>
        <v>0</v>
      </c>
      <c r="F397" s="7">
        <v>321907</v>
      </c>
    </row>
    <row r="398" spans="1:6" ht="26.4" outlineLevel="4" x14ac:dyDescent="0.3">
      <c r="A398" s="5" t="s">
        <v>16</v>
      </c>
      <c r="B398" s="6" t="s">
        <v>324</v>
      </c>
      <c r="C398" s="6" t="s">
        <v>17</v>
      </c>
      <c r="D398" s="7">
        <v>6200</v>
      </c>
      <c r="E398" s="7">
        <f t="shared" si="6"/>
        <v>0</v>
      </c>
      <c r="F398" s="7">
        <v>6200</v>
      </c>
    </row>
    <row r="399" spans="1:6" ht="26.4" outlineLevel="5" x14ac:dyDescent="0.3">
      <c r="A399" s="5" t="s">
        <v>18</v>
      </c>
      <c r="B399" s="6" t="s">
        <v>324</v>
      </c>
      <c r="C399" s="6" t="s">
        <v>19</v>
      </c>
      <c r="D399" s="7">
        <v>6200</v>
      </c>
      <c r="E399" s="7">
        <f t="shared" si="6"/>
        <v>0</v>
      </c>
      <c r="F399" s="7">
        <v>6200</v>
      </c>
    </row>
    <row r="400" spans="1:6" ht="52.8" outlineLevel="3" x14ac:dyDescent="0.3">
      <c r="A400" s="5" t="s">
        <v>325</v>
      </c>
      <c r="B400" s="6" t="s">
        <v>326</v>
      </c>
      <c r="C400" s="6"/>
      <c r="D400" s="7">
        <v>947220</v>
      </c>
      <c r="E400" s="7">
        <f t="shared" si="6"/>
        <v>0</v>
      </c>
      <c r="F400" s="7">
        <v>947220</v>
      </c>
    </row>
    <row r="401" spans="1:6" ht="52.8" outlineLevel="4" x14ac:dyDescent="0.3">
      <c r="A401" s="5" t="s">
        <v>12</v>
      </c>
      <c r="B401" s="6" t="s">
        <v>326</v>
      </c>
      <c r="C401" s="6" t="s">
        <v>13</v>
      </c>
      <c r="D401" s="7">
        <v>574120</v>
      </c>
      <c r="E401" s="7">
        <f t="shared" si="6"/>
        <v>0</v>
      </c>
      <c r="F401" s="7">
        <v>574120</v>
      </c>
    </row>
    <row r="402" spans="1:6" ht="26.4" outlineLevel="5" x14ac:dyDescent="0.3">
      <c r="A402" s="5" t="s">
        <v>14</v>
      </c>
      <c r="B402" s="6" t="s">
        <v>326</v>
      </c>
      <c r="C402" s="6" t="s">
        <v>15</v>
      </c>
      <c r="D402" s="7">
        <v>574120</v>
      </c>
      <c r="E402" s="7">
        <f t="shared" si="6"/>
        <v>0</v>
      </c>
      <c r="F402" s="7">
        <v>574120</v>
      </c>
    </row>
    <row r="403" spans="1:6" ht="26.4" outlineLevel="4" x14ac:dyDescent="0.3">
      <c r="A403" s="5" t="s">
        <v>16</v>
      </c>
      <c r="B403" s="6" t="s">
        <v>326</v>
      </c>
      <c r="C403" s="6" t="s">
        <v>17</v>
      </c>
      <c r="D403" s="7">
        <v>373100</v>
      </c>
      <c r="E403" s="7">
        <f t="shared" si="6"/>
        <v>0</v>
      </c>
      <c r="F403" s="7">
        <v>373100</v>
      </c>
    </row>
    <row r="404" spans="1:6" ht="26.4" outlineLevel="5" x14ac:dyDescent="0.3">
      <c r="A404" s="5" t="s">
        <v>18</v>
      </c>
      <c r="B404" s="6" t="s">
        <v>326</v>
      </c>
      <c r="C404" s="6" t="s">
        <v>19</v>
      </c>
      <c r="D404" s="7">
        <v>373100</v>
      </c>
      <c r="E404" s="7">
        <f t="shared" si="6"/>
        <v>0</v>
      </c>
      <c r="F404" s="7">
        <v>373100</v>
      </c>
    </row>
    <row r="405" spans="1:6" ht="26.4" outlineLevel="2" x14ac:dyDescent="0.3">
      <c r="A405" s="5" t="s">
        <v>327</v>
      </c>
      <c r="B405" s="6" t="s">
        <v>328</v>
      </c>
      <c r="C405" s="6"/>
      <c r="D405" s="7">
        <v>2788410</v>
      </c>
      <c r="E405" s="7">
        <f t="shared" si="6"/>
        <v>0</v>
      </c>
      <c r="F405" s="7">
        <v>2788410</v>
      </c>
    </row>
    <row r="406" spans="1:6" ht="26.4" outlineLevel="3" x14ac:dyDescent="0.3">
      <c r="A406" s="5" t="s">
        <v>329</v>
      </c>
      <c r="B406" s="6" t="s">
        <v>330</v>
      </c>
      <c r="C406" s="6"/>
      <c r="D406" s="7">
        <v>2788410</v>
      </c>
      <c r="E406" s="7">
        <f t="shared" si="6"/>
        <v>0</v>
      </c>
      <c r="F406" s="7">
        <v>2788410</v>
      </c>
    </row>
    <row r="407" spans="1:6" ht="52.8" outlineLevel="4" x14ac:dyDescent="0.3">
      <c r="A407" s="5" t="s">
        <v>12</v>
      </c>
      <c r="B407" s="6" t="s">
        <v>330</v>
      </c>
      <c r="C407" s="6" t="s">
        <v>13</v>
      </c>
      <c r="D407" s="7">
        <v>2180610</v>
      </c>
      <c r="E407" s="7">
        <f t="shared" si="6"/>
        <v>0</v>
      </c>
      <c r="F407" s="7">
        <v>2180610</v>
      </c>
    </row>
    <row r="408" spans="1:6" ht="26.4" outlineLevel="5" x14ac:dyDescent="0.3">
      <c r="A408" s="5" t="s">
        <v>14</v>
      </c>
      <c r="B408" s="6" t="s">
        <v>330</v>
      </c>
      <c r="C408" s="6" t="s">
        <v>15</v>
      </c>
      <c r="D408" s="7">
        <v>2180610</v>
      </c>
      <c r="E408" s="7">
        <f t="shared" si="6"/>
        <v>0</v>
      </c>
      <c r="F408" s="7">
        <v>2180610</v>
      </c>
    </row>
    <row r="409" spans="1:6" ht="26.4" outlineLevel="4" x14ac:dyDescent="0.3">
      <c r="A409" s="5" t="s">
        <v>16</v>
      </c>
      <c r="B409" s="6" t="s">
        <v>330</v>
      </c>
      <c r="C409" s="6" t="s">
        <v>17</v>
      </c>
      <c r="D409" s="7">
        <v>607800</v>
      </c>
      <c r="E409" s="7">
        <f t="shared" si="6"/>
        <v>0</v>
      </c>
      <c r="F409" s="7">
        <v>607800</v>
      </c>
    </row>
    <row r="410" spans="1:6" ht="26.4" outlineLevel="5" x14ac:dyDescent="0.3">
      <c r="A410" s="5" t="s">
        <v>18</v>
      </c>
      <c r="B410" s="6" t="s">
        <v>330</v>
      </c>
      <c r="C410" s="6" t="s">
        <v>19</v>
      </c>
      <c r="D410" s="7">
        <v>607800</v>
      </c>
      <c r="E410" s="7">
        <f t="shared" si="6"/>
        <v>0</v>
      </c>
      <c r="F410" s="7">
        <v>607800</v>
      </c>
    </row>
    <row r="411" spans="1:6" ht="26.4" outlineLevel="2" x14ac:dyDescent="0.3">
      <c r="A411" s="5" t="s">
        <v>331</v>
      </c>
      <c r="B411" s="6" t="s">
        <v>332</v>
      </c>
      <c r="C411" s="6"/>
      <c r="D411" s="7">
        <v>300000</v>
      </c>
      <c r="E411" s="7">
        <f t="shared" si="6"/>
        <v>0</v>
      </c>
      <c r="F411" s="7">
        <v>300000</v>
      </c>
    </row>
    <row r="412" spans="1:6" ht="26.4" outlineLevel="3" x14ac:dyDescent="0.3">
      <c r="A412" s="5" t="s">
        <v>333</v>
      </c>
      <c r="B412" s="6" t="s">
        <v>334</v>
      </c>
      <c r="C412" s="6"/>
      <c r="D412" s="7">
        <v>300000</v>
      </c>
      <c r="E412" s="7">
        <f t="shared" si="6"/>
        <v>0</v>
      </c>
      <c r="F412" s="7">
        <v>300000</v>
      </c>
    </row>
    <row r="413" spans="1:6" ht="26.4" outlineLevel="4" x14ac:dyDescent="0.3">
      <c r="A413" s="5" t="s">
        <v>16</v>
      </c>
      <c r="B413" s="6" t="s">
        <v>334</v>
      </c>
      <c r="C413" s="6" t="s">
        <v>17</v>
      </c>
      <c r="D413" s="7">
        <v>300000</v>
      </c>
      <c r="E413" s="7">
        <f t="shared" si="6"/>
        <v>0</v>
      </c>
      <c r="F413" s="7">
        <v>300000</v>
      </c>
    </row>
    <row r="414" spans="1:6" ht="26.4" outlineLevel="5" x14ac:dyDescent="0.3">
      <c r="A414" s="5" t="s">
        <v>18</v>
      </c>
      <c r="B414" s="6" t="s">
        <v>334</v>
      </c>
      <c r="C414" s="6" t="s">
        <v>19</v>
      </c>
      <c r="D414" s="7">
        <v>300000</v>
      </c>
      <c r="E414" s="7">
        <f t="shared" si="6"/>
        <v>0</v>
      </c>
      <c r="F414" s="7">
        <v>300000</v>
      </c>
    </row>
    <row r="415" spans="1:6" ht="26.4" outlineLevel="2" x14ac:dyDescent="0.3">
      <c r="A415" s="5" t="s">
        <v>335</v>
      </c>
      <c r="B415" s="6" t="s">
        <v>336</v>
      </c>
      <c r="C415" s="6"/>
      <c r="D415" s="7">
        <v>368872.22</v>
      </c>
      <c r="E415" s="7">
        <f t="shared" si="6"/>
        <v>350000</v>
      </c>
      <c r="F415" s="7">
        <v>718872.22</v>
      </c>
    </row>
    <row r="416" spans="1:6" ht="26.4" outlineLevel="3" x14ac:dyDescent="0.3">
      <c r="A416" s="5" t="s">
        <v>337</v>
      </c>
      <c r="B416" s="6" t="s">
        <v>338</v>
      </c>
      <c r="C416" s="6"/>
      <c r="D416" s="7">
        <v>0</v>
      </c>
      <c r="E416" s="7">
        <f t="shared" si="6"/>
        <v>350000</v>
      </c>
      <c r="F416" s="7">
        <v>350000</v>
      </c>
    </row>
    <row r="417" spans="1:6" ht="26.4" outlineLevel="4" x14ac:dyDescent="0.3">
      <c r="A417" s="5" t="s">
        <v>16</v>
      </c>
      <c r="B417" s="6" t="s">
        <v>338</v>
      </c>
      <c r="C417" s="6" t="s">
        <v>17</v>
      </c>
      <c r="D417" s="7">
        <v>0</v>
      </c>
      <c r="E417" s="7">
        <f t="shared" si="6"/>
        <v>350000</v>
      </c>
      <c r="F417" s="7">
        <v>350000</v>
      </c>
    </row>
    <row r="418" spans="1:6" ht="26.4" outlineLevel="5" x14ac:dyDescent="0.3">
      <c r="A418" s="5" t="s">
        <v>18</v>
      </c>
      <c r="B418" s="6" t="s">
        <v>338</v>
      </c>
      <c r="C418" s="6" t="s">
        <v>19</v>
      </c>
      <c r="D418" s="7">
        <v>0</v>
      </c>
      <c r="E418" s="7">
        <f t="shared" si="6"/>
        <v>350000</v>
      </c>
      <c r="F418" s="7">
        <v>350000</v>
      </c>
    </row>
    <row r="419" spans="1:6" ht="26.4" outlineLevel="3" x14ac:dyDescent="0.3">
      <c r="A419" s="5" t="s">
        <v>339</v>
      </c>
      <c r="B419" s="6" t="s">
        <v>340</v>
      </c>
      <c r="C419" s="6"/>
      <c r="D419" s="7">
        <v>368872.22</v>
      </c>
      <c r="E419" s="7">
        <f t="shared" si="6"/>
        <v>0</v>
      </c>
      <c r="F419" s="7">
        <v>368872.22</v>
      </c>
    </row>
    <row r="420" spans="1:6" ht="26.4" outlineLevel="4" x14ac:dyDescent="0.3">
      <c r="A420" s="5" t="s">
        <v>16</v>
      </c>
      <c r="B420" s="6" t="s">
        <v>340</v>
      </c>
      <c r="C420" s="6" t="s">
        <v>17</v>
      </c>
      <c r="D420" s="7">
        <v>368872.22</v>
      </c>
      <c r="E420" s="7">
        <f t="shared" si="6"/>
        <v>0</v>
      </c>
      <c r="F420" s="7">
        <v>368872.22</v>
      </c>
    </row>
    <row r="421" spans="1:6" ht="26.4" outlineLevel="5" x14ac:dyDescent="0.3">
      <c r="A421" s="5" t="s">
        <v>18</v>
      </c>
      <c r="B421" s="6" t="s">
        <v>340</v>
      </c>
      <c r="C421" s="6" t="s">
        <v>19</v>
      </c>
      <c r="D421" s="7">
        <v>368872.22</v>
      </c>
      <c r="E421" s="7">
        <f t="shared" si="6"/>
        <v>0</v>
      </c>
      <c r="F421" s="7">
        <v>368872.22</v>
      </c>
    </row>
    <row r="422" spans="1:6" ht="26.4" outlineLevel="2" x14ac:dyDescent="0.3">
      <c r="A422" s="5" t="s">
        <v>341</v>
      </c>
      <c r="B422" s="6" t="s">
        <v>342</v>
      </c>
      <c r="C422" s="6"/>
      <c r="D422" s="7">
        <v>5000000</v>
      </c>
      <c r="E422" s="7">
        <f t="shared" si="6"/>
        <v>0</v>
      </c>
      <c r="F422" s="7">
        <v>5000000</v>
      </c>
    </row>
    <row r="423" spans="1:6" ht="26.4" outlineLevel="3" x14ac:dyDescent="0.3">
      <c r="A423" s="5" t="s">
        <v>343</v>
      </c>
      <c r="B423" s="6" t="s">
        <v>344</v>
      </c>
      <c r="C423" s="6"/>
      <c r="D423" s="7">
        <v>5000000</v>
      </c>
      <c r="E423" s="7">
        <f t="shared" si="6"/>
        <v>0</v>
      </c>
      <c r="F423" s="7">
        <v>5000000</v>
      </c>
    </row>
    <row r="424" spans="1:6" ht="26.4" outlineLevel="4" x14ac:dyDescent="0.3">
      <c r="A424" s="5" t="s">
        <v>16</v>
      </c>
      <c r="B424" s="6" t="s">
        <v>344</v>
      </c>
      <c r="C424" s="6" t="s">
        <v>17</v>
      </c>
      <c r="D424" s="7">
        <v>5000000</v>
      </c>
      <c r="E424" s="7">
        <f t="shared" si="6"/>
        <v>0</v>
      </c>
      <c r="F424" s="7">
        <v>5000000</v>
      </c>
    </row>
    <row r="425" spans="1:6" ht="26.4" outlineLevel="5" x14ac:dyDescent="0.3">
      <c r="A425" s="5" t="s">
        <v>18</v>
      </c>
      <c r="B425" s="6" t="s">
        <v>344</v>
      </c>
      <c r="C425" s="6" t="s">
        <v>19</v>
      </c>
      <c r="D425" s="7">
        <v>5000000</v>
      </c>
      <c r="E425" s="7">
        <f t="shared" si="6"/>
        <v>0</v>
      </c>
      <c r="F425" s="7">
        <v>5000000</v>
      </c>
    </row>
    <row r="426" spans="1:6" ht="26.4" outlineLevel="2" x14ac:dyDescent="0.3">
      <c r="A426" s="5" t="s">
        <v>345</v>
      </c>
      <c r="B426" s="6" t="s">
        <v>346</v>
      </c>
      <c r="C426" s="6"/>
      <c r="D426" s="7">
        <v>300000</v>
      </c>
      <c r="E426" s="7">
        <f t="shared" si="6"/>
        <v>0</v>
      </c>
      <c r="F426" s="7">
        <v>300000</v>
      </c>
    </row>
    <row r="427" spans="1:6" ht="26.4" outlineLevel="3" x14ac:dyDescent="0.3">
      <c r="A427" s="5" t="s">
        <v>347</v>
      </c>
      <c r="B427" s="6" t="s">
        <v>348</v>
      </c>
      <c r="C427" s="6"/>
      <c r="D427" s="7">
        <v>300000</v>
      </c>
      <c r="E427" s="7">
        <f t="shared" si="6"/>
        <v>0</v>
      </c>
      <c r="F427" s="7">
        <v>300000</v>
      </c>
    </row>
    <row r="428" spans="1:6" ht="26.4" outlineLevel="4" x14ac:dyDescent="0.3">
      <c r="A428" s="5" t="s">
        <v>16</v>
      </c>
      <c r="B428" s="6" t="s">
        <v>348</v>
      </c>
      <c r="C428" s="6" t="s">
        <v>17</v>
      </c>
      <c r="D428" s="7">
        <v>300000</v>
      </c>
      <c r="E428" s="7">
        <f t="shared" si="6"/>
        <v>0</v>
      </c>
      <c r="F428" s="7">
        <v>300000</v>
      </c>
    </row>
    <row r="429" spans="1:6" ht="26.4" outlineLevel="5" x14ac:dyDescent="0.3">
      <c r="A429" s="5" t="s">
        <v>18</v>
      </c>
      <c r="B429" s="6" t="s">
        <v>348</v>
      </c>
      <c r="C429" s="6" t="s">
        <v>19</v>
      </c>
      <c r="D429" s="7">
        <v>300000</v>
      </c>
      <c r="E429" s="7">
        <f t="shared" si="6"/>
        <v>0</v>
      </c>
      <c r="F429" s="7">
        <v>300000</v>
      </c>
    </row>
    <row r="430" spans="1:6" ht="26.4" x14ac:dyDescent="0.3">
      <c r="A430" s="2" t="s">
        <v>349</v>
      </c>
      <c r="B430" s="3" t="s">
        <v>350</v>
      </c>
      <c r="C430" s="3"/>
      <c r="D430" s="4">
        <v>96895389.599999994</v>
      </c>
      <c r="E430" s="13">
        <f t="shared" si="6"/>
        <v>85316.160000011325</v>
      </c>
      <c r="F430" s="4">
        <v>96980705.760000005</v>
      </c>
    </row>
    <row r="431" spans="1:6" ht="26.4" outlineLevel="1" x14ac:dyDescent="0.3">
      <c r="A431" s="5" t="s">
        <v>351</v>
      </c>
      <c r="B431" s="6" t="s">
        <v>352</v>
      </c>
      <c r="C431" s="6"/>
      <c r="D431" s="7">
        <v>96895389.599999994</v>
      </c>
      <c r="E431" s="7">
        <f t="shared" si="6"/>
        <v>85316.160000011325</v>
      </c>
      <c r="F431" s="7">
        <v>96980705.760000005</v>
      </c>
    </row>
    <row r="432" spans="1:6" ht="39.6" outlineLevel="2" x14ac:dyDescent="0.3">
      <c r="A432" s="5" t="s">
        <v>353</v>
      </c>
      <c r="B432" s="6" t="s">
        <v>354</v>
      </c>
      <c r="C432" s="6"/>
      <c r="D432" s="7">
        <v>200000</v>
      </c>
      <c r="E432" s="7">
        <f t="shared" si="6"/>
        <v>0</v>
      </c>
      <c r="F432" s="7">
        <v>200000</v>
      </c>
    </row>
    <row r="433" spans="1:6" ht="26.4" outlineLevel="3" x14ac:dyDescent="0.3">
      <c r="A433" s="5" t="s">
        <v>355</v>
      </c>
      <c r="B433" s="6" t="s">
        <v>356</v>
      </c>
      <c r="C433" s="6"/>
      <c r="D433" s="7">
        <v>200000</v>
      </c>
      <c r="E433" s="7">
        <f t="shared" si="6"/>
        <v>0</v>
      </c>
      <c r="F433" s="7">
        <v>200000</v>
      </c>
    </row>
    <row r="434" spans="1:6" ht="26.4" outlineLevel="4" x14ac:dyDescent="0.3">
      <c r="A434" s="5" t="s">
        <v>16</v>
      </c>
      <c r="B434" s="6" t="s">
        <v>356</v>
      </c>
      <c r="C434" s="6" t="s">
        <v>17</v>
      </c>
      <c r="D434" s="7">
        <v>200000</v>
      </c>
      <c r="E434" s="7">
        <f t="shared" si="6"/>
        <v>0</v>
      </c>
      <c r="F434" s="7">
        <v>200000</v>
      </c>
    </row>
    <row r="435" spans="1:6" ht="26.4" outlineLevel="5" x14ac:dyDescent="0.3">
      <c r="A435" s="5" t="s">
        <v>18</v>
      </c>
      <c r="B435" s="6" t="s">
        <v>356</v>
      </c>
      <c r="C435" s="6" t="s">
        <v>19</v>
      </c>
      <c r="D435" s="7">
        <v>200000</v>
      </c>
      <c r="E435" s="7">
        <f t="shared" si="6"/>
        <v>0</v>
      </c>
      <c r="F435" s="7">
        <v>200000</v>
      </c>
    </row>
    <row r="436" spans="1:6" ht="26.4" outlineLevel="2" x14ac:dyDescent="0.3">
      <c r="A436" s="5" t="s">
        <v>357</v>
      </c>
      <c r="B436" s="6" t="s">
        <v>358</v>
      </c>
      <c r="C436" s="6"/>
      <c r="D436" s="7">
        <v>430000</v>
      </c>
      <c r="E436" s="7">
        <f t="shared" si="6"/>
        <v>85316.159999999974</v>
      </c>
      <c r="F436" s="7">
        <v>515316.16</v>
      </c>
    </row>
    <row r="437" spans="1:6" ht="26.4" outlineLevel="3" x14ac:dyDescent="0.3">
      <c r="A437" s="5" t="s">
        <v>359</v>
      </c>
      <c r="B437" s="6" t="s">
        <v>360</v>
      </c>
      <c r="C437" s="6"/>
      <c r="D437" s="7">
        <v>430000</v>
      </c>
      <c r="E437" s="7">
        <f t="shared" si="6"/>
        <v>85316.159999999974</v>
      </c>
      <c r="F437" s="7">
        <v>515316.16</v>
      </c>
    </row>
    <row r="438" spans="1:6" ht="26.4" outlineLevel="4" x14ac:dyDescent="0.3">
      <c r="A438" s="5" t="s">
        <v>16</v>
      </c>
      <c r="B438" s="6" t="s">
        <v>360</v>
      </c>
      <c r="C438" s="6" t="s">
        <v>17</v>
      </c>
      <c r="D438" s="7">
        <v>430000</v>
      </c>
      <c r="E438" s="7">
        <f t="shared" si="6"/>
        <v>85316.159999999974</v>
      </c>
      <c r="F438" s="7">
        <v>515316.16</v>
      </c>
    </row>
    <row r="439" spans="1:6" ht="26.4" outlineLevel="5" x14ac:dyDescent="0.3">
      <c r="A439" s="5" t="s">
        <v>18</v>
      </c>
      <c r="B439" s="6" t="s">
        <v>360</v>
      </c>
      <c r="C439" s="6" t="s">
        <v>19</v>
      </c>
      <c r="D439" s="7">
        <v>430000</v>
      </c>
      <c r="E439" s="7">
        <f t="shared" si="6"/>
        <v>85316.159999999974</v>
      </c>
      <c r="F439" s="7">
        <v>515316.16</v>
      </c>
    </row>
    <row r="440" spans="1:6" ht="26.4" outlineLevel="2" x14ac:dyDescent="0.3">
      <c r="A440" s="5" t="s">
        <v>361</v>
      </c>
      <c r="B440" s="6" t="s">
        <v>362</v>
      </c>
      <c r="C440" s="6"/>
      <c r="D440" s="7">
        <v>96265389.599999994</v>
      </c>
      <c r="E440" s="7">
        <f t="shared" si="6"/>
        <v>0</v>
      </c>
      <c r="F440" s="7">
        <v>96265389.599999994</v>
      </c>
    </row>
    <row r="441" spans="1:6" ht="26.4" outlineLevel="3" x14ac:dyDescent="0.3">
      <c r="A441" s="5" t="s">
        <v>363</v>
      </c>
      <c r="B441" s="6" t="s">
        <v>364</v>
      </c>
      <c r="C441" s="6"/>
      <c r="D441" s="7">
        <v>96265389.599999994</v>
      </c>
      <c r="E441" s="7">
        <f t="shared" si="6"/>
        <v>0</v>
      </c>
      <c r="F441" s="7">
        <v>96265389.599999994</v>
      </c>
    </row>
    <row r="442" spans="1:6" ht="26.4" outlineLevel="4" x14ac:dyDescent="0.3">
      <c r="A442" s="5" t="s">
        <v>365</v>
      </c>
      <c r="B442" s="6" t="s">
        <v>364</v>
      </c>
      <c r="C442" s="6" t="s">
        <v>366</v>
      </c>
      <c r="D442" s="7">
        <v>96265389.599999994</v>
      </c>
      <c r="E442" s="7">
        <f t="shared" si="6"/>
        <v>0</v>
      </c>
      <c r="F442" s="7">
        <v>96265389.599999994</v>
      </c>
    </row>
    <row r="443" spans="1:6" ht="26.4" outlineLevel="5" x14ac:dyDescent="0.3">
      <c r="A443" s="5" t="s">
        <v>367</v>
      </c>
      <c r="B443" s="6" t="s">
        <v>364</v>
      </c>
      <c r="C443" s="6" t="s">
        <v>368</v>
      </c>
      <c r="D443" s="7">
        <v>96265389.599999994</v>
      </c>
      <c r="E443" s="7">
        <f t="shared" si="6"/>
        <v>0</v>
      </c>
      <c r="F443" s="7">
        <v>96265389.599999994</v>
      </c>
    </row>
    <row r="444" spans="1:6" ht="26.4" x14ac:dyDescent="0.3">
      <c r="A444" s="2" t="s">
        <v>369</v>
      </c>
      <c r="B444" s="3" t="s">
        <v>370</v>
      </c>
      <c r="C444" s="3"/>
      <c r="D444" s="4">
        <v>14014732</v>
      </c>
      <c r="E444" s="13">
        <f t="shared" si="6"/>
        <v>2416819</v>
      </c>
      <c r="F444" s="4">
        <v>16431551</v>
      </c>
    </row>
    <row r="445" spans="1:6" ht="26.4" outlineLevel="2" x14ac:dyDescent="0.3">
      <c r="A445" s="5" t="s">
        <v>371</v>
      </c>
      <c r="B445" s="6" t="s">
        <v>372</v>
      </c>
      <c r="C445" s="6"/>
      <c r="D445" s="7">
        <v>12227550</v>
      </c>
      <c r="E445" s="7">
        <f t="shared" si="6"/>
        <v>2350000</v>
      </c>
      <c r="F445" s="7">
        <v>14577550</v>
      </c>
    </row>
    <row r="446" spans="1:6" ht="26.4" outlineLevel="3" x14ac:dyDescent="0.3">
      <c r="A446" s="5" t="s">
        <v>373</v>
      </c>
      <c r="B446" s="6" t="s">
        <v>374</v>
      </c>
      <c r="C446" s="6"/>
      <c r="D446" s="7">
        <v>1050000</v>
      </c>
      <c r="E446" s="7">
        <f t="shared" si="6"/>
        <v>250000</v>
      </c>
      <c r="F446" s="7">
        <v>1300000</v>
      </c>
    </row>
    <row r="447" spans="1:6" ht="52.8" outlineLevel="4" x14ac:dyDescent="0.3">
      <c r="A447" s="5" t="s">
        <v>12</v>
      </c>
      <c r="B447" s="6" t="s">
        <v>374</v>
      </c>
      <c r="C447" s="6" t="s">
        <v>13</v>
      </c>
      <c r="D447" s="7">
        <v>400000</v>
      </c>
      <c r="E447" s="7">
        <f t="shared" si="6"/>
        <v>0</v>
      </c>
      <c r="F447" s="7">
        <v>400000</v>
      </c>
    </row>
    <row r="448" spans="1:6" ht="26.4" outlineLevel="5" x14ac:dyDescent="0.3">
      <c r="A448" s="5" t="s">
        <v>88</v>
      </c>
      <c r="B448" s="6" t="s">
        <v>374</v>
      </c>
      <c r="C448" s="6" t="s">
        <v>89</v>
      </c>
      <c r="D448" s="7">
        <v>400000</v>
      </c>
      <c r="E448" s="7">
        <f t="shared" si="6"/>
        <v>0</v>
      </c>
      <c r="F448" s="7">
        <v>400000</v>
      </c>
    </row>
    <row r="449" spans="1:6" ht="26.4" outlineLevel="4" x14ac:dyDescent="0.3">
      <c r="A449" s="5" t="s">
        <v>16</v>
      </c>
      <c r="B449" s="6" t="s">
        <v>374</v>
      </c>
      <c r="C449" s="6" t="s">
        <v>17</v>
      </c>
      <c r="D449" s="7">
        <v>650000</v>
      </c>
      <c r="E449" s="7">
        <f t="shared" si="6"/>
        <v>250000</v>
      </c>
      <c r="F449" s="7">
        <v>900000</v>
      </c>
    </row>
    <row r="450" spans="1:6" ht="26.4" outlineLevel="5" x14ac:dyDescent="0.3">
      <c r="A450" s="5" t="s">
        <v>18</v>
      </c>
      <c r="B450" s="6" t="s">
        <v>374</v>
      </c>
      <c r="C450" s="6" t="s">
        <v>19</v>
      </c>
      <c r="D450" s="7">
        <v>650000</v>
      </c>
      <c r="E450" s="7">
        <f t="shared" si="6"/>
        <v>250000</v>
      </c>
      <c r="F450" s="7">
        <v>900000</v>
      </c>
    </row>
    <row r="451" spans="1:6" ht="39.6" outlineLevel="3" x14ac:dyDescent="0.3">
      <c r="A451" s="5" t="s">
        <v>375</v>
      </c>
      <c r="B451" s="6" t="s">
        <v>376</v>
      </c>
      <c r="C451" s="6"/>
      <c r="D451" s="7">
        <v>11177550</v>
      </c>
      <c r="E451" s="7">
        <f t="shared" si="6"/>
        <v>2100000</v>
      </c>
      <c r="F451" s="7">
        <v>13277550</v>
      </c>
    </row>
    <row r="452" spans="1:6" ht="52.8" outlineLevel="4" x14ac:dyDescent="0.3">
      <c r="A452" s="5" t="s">
        <v>12</v>
      </c>
      <c r="B452" s="6" t="s">
        <v>376</v>
      </c>
      <c r="C452" s="6" t="s">
        <v>13</v>
      </c>
      <c r="D452" s="7">
        <v>7876550</v>
      </c>
      <c r="E452" s="7">
        <f t="shared" si="6"/>
        <v>0</v>
      </c>
      <c r="F452" s="7">
        <v>7876550</v>
      </c>
    </row>
    <row r="453" spans="1:6" ht="26.4" outlineLevel="5" x14ac:dyDescent="0.3">
      <c r="A453" s="5" t="s">
        <v>14</v>
      </c>
      <c r="B453" s="6" t="s">
        <v>376</v>
      </c>
      <c r="C453" s="6" t="s">
        <v>15</v>
      </c>
      <c r="D453" s="7">
        <v>7876550</v>
      </c>
      <c r="E453" s="7">
        <f t="shared" si="6"/>
        <v>0</v>
      </c>
      <c r="F453" s="7">
        <v>7876550</v>
      </c>
    </row>
    <row r="454" spans="1:6" ht="26.4" outlineLevel="4" x14ac:dyDescent="0.3">
      <c r="A454" s="5" t="s">
        <v>16</v>
      </c>
      <c r="B454" s="6" t="s">
        <v>376</v>
      </c>
      <c r="C454" s="6" t="s">
        <v>17</v>
      </c>
      <c r="D454" s="7">
        <v>3300000</v>
      </c>
      <c r="E454" s="7">
        <f t="shared" si="6"/>
        <v>2100000</v>
      </c>
      <c r="F454" s="7">
        <v>5400000</v>
      </c>
    </row>
    <row r="455" spans="1:6" ht="26.4" outlineLevel="5" x14ac:dyDescent="0.3">
      <c r="A455" s="5" t="s">
        <v>18</v>
      </c>
      <c r="B455" s="6" t="s">
        <v>376</v>
      </c>
      <c r="C455" s="6" t="s">
        <v>19</v>
      </c>
      <c r="D455" s="7">
        <v>3300000</v>
      </c>
      <c r="E455" s="7">
        <f t="shared" si="6"/>
        <v>2100000</v>
      </c>
      <c r="F455" s="7">
        <v>5400000</v>
      </c>
    </row>
    <row r="456" spans="1:6" ht="26.4" outlineLevel="4" x14ac:dyDescent="0.3">
      <c r="A456" s="5" t="s">
        <v>20</v>
      </c>
      <c r="B456" s="6" t="s">
        <v>376</v>
      </c>
      <c r="C456" s="6" t="s">
        <v>21</v>
      </c>
      <c r="D456" s="7">
        <v>1000</v>
      </c>
      <c r="E456" s="7">
        <f t="shared" si="6"/>
        <v>0</v>
      </c>
      <c r="F456" s="7">
        <v>1000</v>
      </c>
    </row>
    <row r="457" spans="1:6" ht="26.4" outlineLevel="5" x14ac:dyDescent="0.3">
      <c r="A457" s="5" t="s">
        <v>22</v>
      </c>
      <c r="B457" s="6" t="s">
        <v>376</v>
      </c>
      <c r="C457" s="6" t="s">
        <v>23</v>
      </c>
      <c r="D457" s="7">
        <v>1000</v>
      </c>
      <c r="E457" s="7">
        <f t="shared" si="6"/>
        <v>0</v>
      </c>
      <c r="F457" s="7">
        <v>1000</v>
      </c>
    </row>
    <row r="458" spans="1:6" ht="26.4" outlineLevel="2" x14ac:dyDescent="0.3">
      <c r="A458" s="5" t="s">
        <v>377</v>
      </c>
      <c r="B458" s="6" t="s">
        <v>378</v>
      </c>
      <c r="C458" s="6"/>
      <c r="D458" s="7">
        <v>1787182</v>
      </c>
      <c r="E458" s="7">
        <f t="shared" ref="E458:E521" si="7">F458-D458</f>
        <v>66819</v>
      </c>
      <c r="F458" s="7">
        <v>1854001</v>
      </c>
    </row>
    <row r="459" spans="1:6" ht="26.4" outlineLevel="3" x14ac:dyDescent="0.3">
      <c r="A459" s="5" t="s">
        <v>86</v>
      </c>
      <c r="B459" s="6" t="s">
        <v>379</v>
      </c>
      <c r="C459" s="6"/>
      <c r="D459" s="7">
        <v>1787182</v>
      </c>
      <c r="E459" s="7">
        <f t="shared" si="7"/>
        <v>66819</v>
      </c>
      <c r="F459" s="7">
        <v>1854001</v>
      </c>
    </row>
    <row r="460" spans="1:6" ht="52.8" outlineLevel="4" x14ac:dyDescent="0.3">
      <c r="A460" s="5" t="s">
        <v>12</v>
      </c>
      <c r="B460" s="6" t="s">
        <v>379</v>
      </c>
      <c r="C460" s="6" t="s">
        <v>13</v>
      </c>
      <c r="D460" s="7">
        <v>1730182</v>
      </c>
      <c r="E460" s="7">
        <f t="shared" si="7"/>
        <v>66819</v>
      </c>
      <c r="F460" s="7">
        <v>1797001</v>
      </c>
    </row>
    <row r="461" spans="1:6" ht="26.4" outlineLevel="5" x14ac:dyDescent="0.3">
      <c r="A461" s="5" t="s">
        <v>88</v>
      </c>
      <c r="B461" s="6" t="s">
        <v>379</v>
      </c>
      <c r="C461" s="6" t="s">
        <v>89</v>
      </c>
      <c r="D461" s="7">
        <v>1730182</v>
      </c>
      <c r="E461" s="7">
        <f t="shared" si="7"/>
        <v>66819</v>
      </c>
      <c r="F461" s="7">
        <v>1797001</v>
      </c>
    </row>
    <row r="462" spans="1:6" ht="26.4" outlineLevel="4" x14ac:dyDescent="0.3">
      <c r="A462" s="5" t="s">
        <v>16</v>
      </c>
      <c r="B462" s="6" t="s">
        <v>379</v>
      </c>
      <c r="C462" s="6" t="s">
        <v>17</v>
      </c>
      <c r="D462" s="7">
        <v>57000</v>
      </c>
      <c r="E462" s="7">
        <f t="shared" si="7"/>
        <v>0</v>
      </c>
      <c r="F462" s="7">
        <v>57000</v>
      </c>
    </row>
    <row r="463" spans="1:6" ht="26.4" outlineLevel="5" x14ac:dyDescent="0.3">
      <c r="A463" s="5" t="s">
        <v>18</v>
      </c>
      <c r="B463" s="6" t="s">
        <v>379</v>
      </c>
      <c r="C463" s="6" t="s">
        <v>19</v>
      </c>
      <c r="D463" s="7">
        <v>57000</v>
      </c>
      <c r="E463" s="7">
        <f t="shared" si="7"/>
        <v>0</v>
      </c>
      <c r="F463" s="7">
        <v>57000</v>
      </c>
    </row>
    <row r="464" spans="1:6" ht="26.4" x14ac:dyDescent="0.3">
      <c r="A464" s="2" t="s">
        <v>380</v>
      </c>
      <c r="B464" s="3" t="s">
        <v>381</v>
      </c>
      <c r="C464" s="3"/>
      <c r="D464" s="4">
        <v>6685395</v>
      </c>
      <c r="E464" s="7">
        <f t="shared" si="7"/>
        <v>0</v>
      </c>
      <c r="F464" s="4">
        <v>6685395</v>
      </c>
    </row>
    <row r="465" spans="1:6" ht="26.4" outlineLevel="1" x14ac:dyDescent="0.3">
      <c r="A465" s="5" t="s">
        <v>382</v>
      </c>
      <c r="B465" s="6" t="s">
        <v>383</v>
      </c>
      <c r="C465" s="6"/>
      <c r="D465" s="7">
        <v>685395</v>
      </c>
      <c r="E465" s="7">
        <f t="shared" si="7"/>
        <v>0</v>
      </c>
      <c r="F465" s="7">
        <v>685395</v>
      </c>
    </row>
    <row r="466" spans="1:6" ht="39.6" outlineLevel="2" x14ac:dyDescent="0.3">
      <c r="A466" s="5" t="s">
        <v>384</v>
      </c>
      <c r="B466" s="6" t="s">
        <v>385</v>
      </c>
      <c r="C466" s="6"/>
      <c r="D466" s="7">
        <v>356395</v>
      </c>
      <c r="E466" s="7">
        <f t="shared" si="7"/>
        <v>0</v>
      </c>
      <c r="F466" s="7">
        <v>356395</v>
      </c>
    </row>
    <row r="467" spans="1:6" ht="26.4" outlineLevel="3" x14ac:dyDescent="0.3">
      <c r="A467" s="5" t="s">
        <v>386</v>
      </c>
      <c r="B467" s="6" t="s">
        <v>387</v>
      </c>
      <c r="C467" s="6"/>
      <c r="D467" s="7">
        <v>153337</v>
      </c>
      <c r="E467" s="7">
        <f t="shared" si="7"/>
        <v>0</v>
      </c>
      <c r="F467" s="7">
        <v>153337</v>
      </c>
    </row>
    <row r="468" spans="1:6" ht="26.4" outlineLevel="4" x14ac:dyDescent="0.3">
      <c r="A468" s="5" t="s">
        <v>16</v>
      </c>
      <c r="B468" s="6" t="s">
        <v>387</v>
      </c>
      <c r="C468" s="6" t="s">
        <v>17</v>
      </c>
      <c r="D468" s="7">
        <v>153337</v>
      </c>
      <c r="E468" s="7">
        <f t="shared" si="7"/>
        <v>0</v>
      </c>
      <c r="F468" s="7">
        <v>153337</v>
      </c>
    </row>
    <row r="469" spans="1:6" ht="26.4" outlineLevel="5" x14ac:dyDescent="0.3">
      <c r="A469" s="5" t="s">
        <v>18</v>
      </c>
      <c r="B469" s="6" t="s">
        <v>387</v>
      </c>
      <c r="C469" s="6" t="s">
        <v>19</v>
      </c>
      <c r="D469" s="7">
        <v>153337</v>
      </c>
      <c r="E469" s="7">
        <f t="shared" si="7"/>
        <v>0</v>
      </c>
      <c r="F469" s="7">
        <v>153337</v>
      </c>
    </row>
    <row r="470" spans="1:6" ht="39.6" outlineLevel="3" x14ac:dyDescent="0.3">
      <c r="A470" s="5" t="s">
        <v>388</v>
      </c>
      <c r="B470" s="6" t="s">
        <v>389</v>
      </c>
      <c r="C470" s="6"/>
      <c r="D470" s="7">
        <v>54400</v>
      </c>
      <c r="E470" s="7">
        <f t="shared" si="7"/>
        <v>0</v>
      </c>
      <c r="F470" s="7">
        <v>54400</v>
      </c>
    </row>
    <row r="471" spans="1:6" ht="26.4" outlineLevel="4" x14ac:dyDescent="0.3">
      <c r="A471" s="5" t="s">
        <v>16</v>
      </c>
      <c r="B471" s="6" t="s">
        <v>389</v>
      </c>
      <c r="C471" s="6" t="s">
        <v>17</v>
      </c>
      <c r="D471" s="7">
        <v>54400</v>
      </c>
      <c r="E471" s="7">
        <f t="shared" si="7"/>
        <v>0</v>
      </c>
      <c r="F471" s="7">
        <v>54400</v>
      </c>
    </row>
    <row r="472" spans="1:6" ht="26.4" outlineLevel="5" x14ac:dyDescent="0.3">
      <c r="A472" s="5" t="s">
        <v>18</v>
      </c>
      <c r="B472" s="6" t="s">
        <v>389</v>
      </c>
      <c r="C472" s="6" t="s">
        <v>19</v>
      </c>
      <c r="D472" s="7">
        <v>54400</v>
      </c>
      <c r="E472" s="7">
        <f t="shared" si="7"/>
        <v>0</v>
      </c>
      <c r="F472" s="7">
        <v>54400</v>
      </c>
    </row>
    <row r="473" spans="1:6" ht="39.6" outlineLevel="3" x14ac:dyDescent="0.3">
      <c r="A473" s="5" t="s">
        <v>390</v>
      </c>
      <c r="B473" s="6" t="s">
        <v>391</v>
      </c>
      <c r="C473" s="6"/>
      <c r="D473" s="7">
        <v>148658</v>
      </c>
      <c r="E473" s="7">
        <f t="shared" si="7"/>
        <v>0</v>
      </c>
      <c r="F473" s="7">
        <v>148658</v>
      </c>
    </row>
    <row r="474" spans="1:6" ht="26.4" outlineLevel="4" x14ac:dyDescent="0.3">
      <c r="A474" s="5" t="s">
        <v>16</v>
      </c>
      <c r="B474" s="6" t="s">
        <v>391</v>
      </c>
      <c r="C474" s="6" t="s">
        <v>17</v>
      </c>
      <c r="D474" s="7">
        <v>148658</v>
      </c>
      <c r="E474" s="7">
        <f t="shared" si="7"/>
        <v>0</v>
      </c>
      <c r="F474" s="7">
        <v>148658</v>
      </c>
    </row>
    <row r="475" spans="1:6" ht="26.4" outlineLevel="5" x14ac:dyDescent="0.3">
      <c r="A475" s="5" t="s">
        <v>18</v>
      </c>
      <c r="B475" s="6" t="s">
        <v>391</v>
      </c>
      <c r="C475" s="6" t="s">
        <v>19</v>
      </c>
      <c r="D475" s="7">
        <v>148658</v>
      </c>
      <c r="E475" s="7">
        <f t="shared" si="7"/>
        <v>0</v>
      </c>
      <c r="F475" s="7">
        <v>148658</v>
      </c>
    </row>
    <row r="476" spans="1:6" ht="52.8" outlineLevel="2" x14ac:dyDescent="0.3">
      <c r="A476" s="5" t="s">
        <v>392</v>
      </c>
      <c r="B476" s="6" t="s">
        <v>393</v>
      </c>
      <c r="C476" s="6"/>
      <c r="D476" s="7">
        <v>329000</v>
      </c>
      <c r="E476" s="7">
        <f t="shared" si="7"/>
        <v>0</v>
      </c>
      <c r="F476" s="7">
        <v>329000</v>
      </c>
    </row>
    <row r="477" spans="1:6" ht="52.8" outlineLevel="3" x14ac:dyDescent="0.3">
      <c r="A477" s="5" t="s">
        <v>394</v>
      </c>
      <c r="B477" s="6" t="s">
        <v>395</v>
      </c>
      <c r="C477" s="6"/>
      <c r="D477" s="7">
        <v>329000</v>
      </c>
      <c r="E477" s="7">
        <f t="shared" si="7"/>
        <v>0</v>
      </c>
      <c r="F477" s="7">
        <v>329000</v>
      </c>
    </row>
    <row r="478" spans="1:6" ht="26.4" outlineLevel="4" x14ac:dyDescent="0.3">
      <c r="A478" s="5" t="s">
        <v>16</v>
      </c>
      <c r="B478" s="6" t="s">
        <v>395</v>
      </c>
      <c r="C478" s="6" t="s">
        <v>17</v>
      </c>
      <c r="D478" s="7">
        <v>329000</v>
      </c>
      <c r="E478" s="7">
        <f t="shared" si="7"/>
        <v>0</v>
      </c>
      <c r="F478" s="7">
        <v>329000</v>
      </c>
    </row>
    <row r="479" spans="1:6" ht="26.4" outlineLevel="5" x14ac:dyDescent="0.3">
      <c r="A479" s="5" t="s">
        <v>18</v>
      </c>
      <c r="B479" s="6" t="s">
        <v>395</v>
      </c>
      <c r="C479" s="6" t="s">
        <v>19</v>
      </c>
      <c r="D479" s="7">
        <v>329000</v>
      </c>
      <c r="E479" s="7">
        <f t="shared" si="7"/>
        <v>0</v>
      </c>
      <c r="F479" s="7">
        <v>329000</v>
      </c>
    </row>
    <row r="480" spans="1:6" ht="26.4" outlineLevel="1" x14ac:dyDescent="0.3">
      <c r="A480" s="5" t="s">
        <v>396</v>
      </c>
      <c r="B480" s="6" t="s">
        <v>397</v>
      </c>
      <c r="C480" s="6"/>
      <c r="D480" s="7">
        <v>3000000</v>
      </c>
      <c r="E480" s="7">
        <f t="shared" si="7"/>
        <v>0</v>
      </c>
      <c r="F480" s="7">
        <v>3000000</v>
      </c>
    </row>
    <row r="481" spans="1:6" ht="26.4" outlineLevel="2" x14ac:dyDescent="0.3">
      <c r="A481" s="5" t="s">
        <v>398</v>
      </c>
      <c r="B481" s="6" t="s">
        <v>399</v>
      </c>
      <c r="C481" s="6"/>
      <c r="D481" s="7">
        <v>3000000</v>
      </c>
      <c r="E481" s="7">
        <f t="shared" si="7"/>
        <v>0</v>
      </c>
      <c r="F481" s="7">
        <v>3000000</v>
      </c>
    </row>
    <row r="482" spans="1:6" ht="26.4" outlineLevel="3" x14ac:dyDescent="0.3">
      <c r="A482" s="5" t="s">
        <v>400</v>
      </c>
      <c r="B482" s="6" t="s">
        <v>401</v>
      </c>
      <c r="C482" s="6"/>
      <c r="D482" s="7">
        <v>3000000</v>
      </c>
      <c r="E482" s="7">
        <f t="shared" si="7"/>
        <v>0</v>
      </c>
      <c r="F482" s="7">
        <v>3000000</v>
      </c>
    </row>
    <row r="483" spans="1:6" ht="26.4" outlineLevel="4" x14ac:dyDescent="0.3">
      <c r="A483" s="5" t="s">
        <v>16</v>
      </c>
      <c r="B483" s="6" t="s">
        <v>401</v>
      </c>
      <c r="C483" s="6" t="s">
        <v>17</v>
      </c>
      <c r="D483" s="7">
        <v>3000000</v>
      </c>
      <c r="E483" s="7">
        <f t="shared" si="7"/>
        <v>0</v>
      </c>
      <c r="F483" s="7">
        <v>3000000</v>
      </c>
    </row>
    <row r="484" spans="1:6" ht="26.4" outlineLevel="5" x14ac:dyDescent="0.3">
      <c r="A484" s="5" t="s">
        <v>18</v>
      </c>
      <c r="B484" s="6" t="s">
        <v>401</v>
      </c>
      <c r="C484" s="6" t="s">
        <v>19</v>
      </c>
      <c r="D484" s="7">
        <v>3000000</v>
      </c>
      <c r="E484" s="7">
        <f t="shared" si="7"/>
        <v>0</v>
      </c>
      <c r="F484" s="7">
        <v>3000000</v>
      </c>
    </row>
    <row r="485" spans="1:6" ht="26.4" outlineLevel="1" x14ac:dyDescent="0.3">
      <c r="A485" s="5" t="s">
        <v>402</v>
      </c>
      <c r="B485" s="6" t="s">
        <v>403</v>
      </c>
      <c r="C485" s="6"/>
      <c r="D485" s="7">
        <v>500000</v>
      </c>
      <c r="E485" s="7">
        <f t="shared" si="7"/>
        <v>0</v>
      </c>
      <c r="F485" s="7">
        <v>500000</v>
      </c>
    </row>
    <row r="486" spans="1:6" ht="39.6" outlineLevel="2" x14ac:dyDescent="0.3">
      <c r="A486" s="5" t="s">
        <v>404</v>
      </c>
      <c r="B486" s="6" t="s">
        <v>405</v>
      </c>
      <c r="C486" s="6"/>
      <c r="D486" s="7">
        <v>500000</v>
      </c>
      <c r="E486" s="7">
        <f t="shared" si="7"/>
        <v>0</v>
      </c>
      <c r="F486" s="7">
        <v>500000</v>
      </c>
    </row>
    <row r="487" spans="1:6" ht="26.4" outlineLevel="3" x14ac:dyDescent="0.3">
      <c r="A487" s="5" t="s">
        <v>406</v>
      </c>
      <c r="B487" s="6" t="s">
        <v>407</v>
      </c>
      <c r="C487" s="6"/>
      <c r="D487" s="7">
        <v>500000</v>
      </c>
      <c r="E487" s="7">
        <f t="shared" si="7"/>
        <v>0</v>
      </c>
      <c r="F487" s="7">
        <v>500000</v>
      </c>
    </row>
    <row r="488" spans="1:6" ht="26.4" outlineLevel="4" x14ac:dyDescent="0.3">
      <c r="A488" s="5" t="s">
        <v>20</v>
      </c>
      <c r="B488" s="6" t="s">
        <v>407</v>
      </c>
      <c r="C488" s="6" t="s">
        <v>21</v>
      </c>
      <c r="D488" s="7">
        <v>500000</v>
      </c>
      <c r="E488" s="7">
        <f t="shared" si="7"/>
        <v>0</v>
      </c>
      <c r="F488" s="7">
        <v>500000</v>
      </c>
    </row>
    <row r="489" spans="1:6" ht="39.6" outlineLevel="5" x14ac:dyDescent="0.3">
      <c r="A489" s="5" t="s">
        <v>234</v>
      </c>
      <c r="B489" s="6" t="s">
        <v>407</v>
      </c>
      <c r="C489" s="6" t="s">
        <v>235</v>
      </c>
      <c r="D489" s="7">
        <v>500000</v>
      </c>
      <c r="E489" s="7">
        <f t="shared" si="7"/>
        <v>0</v>
      </c>
      <c r="F489" s="7">
        <v>500000</v>
      </c>
    </row>
    <row r="490" spans="1:6" ht="26.4" outlineLevel="1" x14ac:dyDescent="0.3">
      <c r="A490" s="5" t="s">
        <v>408</v>
      </c>
      <c r="B490" s="6" t="s">
        <v>409</v>
      </c>
      <c r="C490" s="6"/>
      <c r="D490" s="7">
        <v>2500000</v>
      </c>
      <c r="E490" s="7">
        <f t="shared" si="7"/>
        <v>0</v>
      </c>
      <c r="F490" s="7">
        <v>2500000</v>
      </c>
    </row>
    <row r="491" spans="1:6" ht="39.6" outlineLevel="2" x14ac:dyDescent="0.3">
      <c r="A491" s="5" t="s">
        <v>410</v>
      </c>
      <c r="B491" s="6" t="s">
        <v>411</v>
      </c>
      <c r="C491" s="6"/>
      <c r="D491" s="7">
        <v>2500000</v>
      </c>
      <c r="E491" s="7">
        <f t="shared" si="7"/>
        <v>0</v>
      </c>
      <c r="F491" s="7">
        <v>2500000</v>
      </c>
    </row>
    <row r="492" spans="1:6" ht="26.4" outlineLevel="3" x14ac:dyDescent="0.3">
      <c r="A492" s="5" t="s">
        <v>412</v>
      </c>
      <c r="B492" s="6" t="s">
        <v>413</v>
      </c>
      <c r="C492" s="6"/>
      <c r="D492" s="7">
        <v>2500000</v>
      </c>
      <c r="E492" s="7">
        <f t="shared" si="7"/>
        <v>0</v>
      </c>
      <c r="F492" s="7">
        <v>2500000</v>
      </c>
    </row>
    <row r="493" spans="1:6" ht="26.4" outlineLevel="4" x14ac:dyDescent="0.3">
      <c r="A493" s="5" t="s">
        <v>414</v>
      </c>
      <c r="B493" s="6" t="s">
        <v>413</v>
      </c>
      <c r="C493" s="6" t="s">
        <v>415</v>
      </c>
      <c r="D493" s="7">
        <v>2500000</v>
      </c>
      <c r="E493" s="7">
        <f t="shared" si="7"/>
        <v>0</v>
      </c>
      <c r="F493" s="7">
        <v>2500000</v>
      </c>
    </row>
    <row r="494" spans="1:6" ht="39.6" outlineLevel="5" x14ac:dyDescent="0.3">
      <c r="A494" s="5" t="s">
        <v>416</v>
      </c>
      <c r="B494" s="6" t="s">
        <v>413</v>
      </c>
      <c r="C494" s="6" t="s">
        <v>417</v>
      </c>
      <c r="D494" s="7">
        <v>2500000</v>
      </c>
      <c r="E494" s="7">
        <f t="shared" si="7"/>
        <v>0</v>
      </c>
      <c r="F494" s="7">
        <v>2500000</v>
      </c>
    </row>
    <row r="495" spans="1:6" ht="26.4" x14ac:dyDescent="0.3">
      <c r="A495" s="2" t="s">
        <v>418</v>
      </c>
      <c r="B495" s="3" t="s">
        <v>419</v>
      </c>
      <c r="C495" s="3"/>
      <c r="D495" s="4">
        <v>93000</v>
      </c>
      <c r="E495" s="7">
        <f t="shared" si="7"/>
        <v>0</v>
      </c>
      <c r="F495" s="4">
        <v>93000</v>
      </c>
    </row>
    <row r="496" spans="1:6" ht="26.4" outlineLevel="2" x14ac:dyDescent="0.3">
      <c r="A496" s="5" t="s">
        <v>420</v>
      </c>
      <c r="B496" s="6" t="s">
        <v>421</v>
      </c>
      <c r="C496" s="6"/>
      <c r="D496" s="7">
        <v>93000</v>
      </c>
      <c r="E496" s="7">
        <f t="shared" si="7"/>
        <v>0</v>
      </c>
      <c r="F496" s="7">
        <v>93000</v>
      </c>
    </row>
    <row r="497" spans="1:6" ht="39.6" outlineLevel="3" x14ac:dyDescent="0.3">
      <c r="A497" s="5" t="s">
        <v>422</v>
      </c>
      <c r="B497" s="6" t="s">
        <v>423</v>
      </c>
      <c r="C497" s="6"/>
      <c r="D497" s="7">
        <v>93000</v>
      </c>
      <c r="E497" s="7">
        <f t="shared" si="7"/>
        <v>0</v>
      </c>
      <c r="F497" s="7">
        <v>93000</v>
      </c>
    </row>
    <row r="498" spans="1:6" ht="26.4" outlineLevel="4" x14ac:dyDescent="0.3">
      <c r="A498" s="5" t="s">
        <v>16</v>
      </c>
      <c r="B498" s="6" t="s">
        <v>423</v>
      </c>
      <c r="C498" s="6" t="s">
        <v>17</v>
      </c>
      <c r="D498" s="7">
        <v>93000</v>
      </c>
      <c r="E498" s="7">
        <f t="shared" si="7"/>
        <v>0</v>
      </c>
      <c r="F498" s="7">
        <v>93000</v>
      </c>
    </row>
    <row r="499" spans="1:6" ht="26.4" outlineLevel="5" x14ac:dyDescent="0.3">
      <c r="A499" s="5" t="s">
        <v>18</v>
      </c>
      <c r="B499" s="6" t="s">
        <v>423</v>
      </c>
      <c r="C499" s="6" t="s">
        <v>19</v>
      </c>
      <c r="D499" s="7">
        <v>93000</v>
      </c>
      <c r="E499" s="7">
        <f t="shared" si="7"/>
        <v>0</v>
      </c>
      <c r="F499" s="7">
        <v>93000</v>
      </c>
    </row>
    <row r="500" spans="1:6" ht="26.4" x14ac:dyDescent="0.3">
      <c r="A500" s="2" t="s">
        <v>424</v>
      </c>
      <c r="B500" s="3" t="s">
        <v>425</v>
      </c>
      <c r="C500" s="3"/>
      <c r="D500" s="4">
        <v>1103473.95</v>
      </c>
      <c r="E500" s="7">
        <f t="shared" si="7"/>
        <v>0</v>
      </c>
      <c r="F500" s="4">
        <v>1103473.95</v>
      </c>
    </row>
    <row r="501" spans="1:6" ht="26.4" outlineLevel="2" x14ac:dyDescent="0.3">
      <c r="A501" s="5" t="s">
        <v>426</v>
      </c>
      <c r="B501" s="6" t="s">
        <v>427</v>
      </c>
      <c r="C501" s="6"/>
      <c r="D501" s="7">
        <v>1103473.95</v>
      </c>
      <c r="E501" s="7">
        <f t="shared" si="7"/>
        <v>0</v>
      </c>
      <c r="F501" s="7">
        <v>1103473.95</v>
      </c>
    </row>
    <row r="502" spans="1:6" ht="26.4" outlineLevel="3" x14ac:dyDescent="0.3">
      <c r="A502" s="5" t="s">
        <v>428</v>
      </c>
      <c r="B502" s="6" t="s">
        <v>429</v>
      </c>
      <c r="C502" s="6"/>
      <c r="D502" s="7">
        <v>1103473.95</v>
      </c>
      <c r="E502" s="7">
        <f t="shared" si="7"/>
        <v>0</v>
      </c>
      <c r="F502" s="7">
        <v>1103473.95</v>
      </c>
    </row>
    <row r="503" spans="1:6" ht="26.4" outlineLevel="4" x14ac:dyDescent="0.3">
      <c r="A503" s="5" t="s">
        <v>36</v>
      </c>
      <c r="B503" s="6" t="s">
        <v>429</v>
      </c>
      <c r="C503" s="6" t="s">
        <v>37</v>
      </c>
      <c r="D503" s="7">
        <v>1103473.95</v>
      </c>
      <c r="E503" s="7">
        <f t="shared" si="7"/>
        <v>0</v>
      </c>
      <c r="F503" s="7">
        <v>1103473.95</v>
      </c>
    </row>
    <row r="504" spans="1:6" ht="26.4" outlineLevel="5" x14ac:dyDescent="0.3">
      <c r="A504" s="5" t="s">
        <v>118</v>
      </c>
      <c r="B504" s="6" t="s">
        <v>429</v>
      </c>
      <c r="C504" s="6" t="s">
        <v>119</v>
      </c>
      <c r="D504" s="7">
        <v>1103473.95</v>
      </c>
      <c r="E504" s="7">
        <f t="shared" si="7"/>
        <v>0</v>
      </c>
      <c r="F504" s="7">
        <v>1103473.95</v>
      </c>
    </row>
    <row r="505" spans="1:6" ht="39.6" x14ac:dyDescent="0.3">
      <c r="A505" s="2" t="s">
        <v>430</v>
      </c>
      <c r="B505" s="3" t="s">
        <v>431</v>
      </c>
      <c r="C505" s="3"/>
      <c r="D505" s="4">
        <v>1631820</v>
      </c>
      <c r="E505" s="7">
        <f t="shared" si="7"/>
        <v>0</v>
      </c>
      <c r="F505" s="4">
        <v>1631820</v>
      </c>
    </row>
    <row r="506" spans="1:6" ht="26.4" outlineLevel="2" x14ac:dyDescent="0.3">
      <c r="A506" s="5" t="s">
        <v>432</v>
      </c>
      <c r="B506" s="6" t="s">
        <v>433</v>
      </c>
      <c r="C506" s="6"/>
      <c r="D506" s="7">
        <v>415220</v>
      </c>
      <c r="E506" s="7">
        <f t="shared" si="7"/>
        <v>0</v>
      </c>
      <c r="F506" s="7">
        <v>415220</v>
      </c>
    </row>
    <row r="507" spans="1:6" ht="26.4" outlineLevel="3" x14ac:dyDescent="0.3">
      <c r="A507" s="5" t="s">
        <v>434</v>
      </c>
      <c r="B507" s="6" t="s">
        <v>435</v>
      </c>
      <c r="C507" s="6"/>
      <c r="D507" s="7">
        <v>415220</v>
      </c>
      <c r="E507" s="7">
        <f t="shared" si="7"/>
        <v>0</v>
      </c>
      <c r="F507" s="7">
        <v>415220</v>
      </c>
    </row>
    <row r="508" spans="1:6" ht="26.4" outlineLevel="4" x14ac:dyDescent="0.3">
      <c r="A508" s="5" t="s">
        <v>16</v>
      </c>
      <c r="B508" s="6" t="s">
        <v>435</v>
      </c>
      <c r="C508" s="6" t="s">
        <v>17</v>
      </c>
      <c r="D508" s="7">
        <v>80000</v>
      </c>
      <c r="E508" s="7">
        <f t="shared" si="7"/>
        <v>0</v>
      </c>
      <c r="F508" s="7">
        <v>80000</v>
      </c>
    </row>
    <row r="509" spans="1:6" ht="26.4" outlineLevel="5" x14ac:dyDescent="0.3">
      <c r="A509" s="5" t="s">
        <v>18</v>
      </c>
      <c r="B509" s="6" t="s">
        <v>435</v>
      </c>
      <c r="C509" s="6" t="s">
        <v>19</v>
      </c>
      <c r="D509" s="7">
        <v>80000</v>
      </c>
      <c r="E509" s="7">
        <f t="shared" si="7"/>
        <v>0</v>
      </c>
      <c r="F509" s="7">
        <v>80000</v>
      </c>
    </row>
    <row r="510" spans="1:6" ht="26.4" outlineLevel="4" x14ac:dyDescent="0.3">
      <c r="A510" s="5" t="s">
        <v>36</v>
      </c>
      <c r="B510" s="6" t="s">
        <v>435</v>
      </c>
      <c r="C510" s="6" t="s">
        <v>37</v>
      </c>
      <c r="D510" s="7">
        <v>335220</v>
      </c>
      <c r="E510" s="7">
        <f t="shared" si="7"/>
        <v>0</v>
      </c>
      <c r="F510" s="7">
        <v>335220</v>
      </c>
    </row>
    <row r="511" spans="1:6" ht="26.4" outlineLevel="5" x14ac:dyDescent="0.3">
      <c r="A511" s="5" t="s">
        <v>436</v>
      </c>
      <c r="B511" s="6" t="s">
        <v>435</v>
      </c>
      <c r="C511" s="6" t="s">
        <v>437</v>
      </c>
      <c r="D511" s="7">
        <v>335220</v>
      </c>
      <c r="E511" s="7">
        <f t="shared" si="7"/>
        <v>0</v>
      </c>
      <c r="F511" s="7">
        <v>335220</v>
      </c>
    </row>
    <row r="512" spans="1:6" ht="79.2" outlineLevel="2" x14ac:dyDescent="0.3">
      <c r="A512" s="5" t="s">
        <v>438</v>
      </c>
      <c r="B512" s="6" t="s">
        <v>439</v>
      </c>
      <c r="C512" s="6"/>
      <c r="D512" s="7">
        <v>936000</v>
      </c>
      <c r="E512" s="7">
        <f t="shared" si="7"/>
        <v>0</v>
      </c>
      <c r="F512" s="7">
        <v>936000</v>
      </c>
    </row>
    <row r="513" spans="1:6" ht="66" outlineLevel="3" x14ac:dyDescent="0.3">
      <c r="A513" s="5" t="s">
        <v>440</v>
      </c>
      <c r="B513" s="6" t="s">
        <v>441</v>
      </c>
      <c r="C513" s="6"/>
      <c r="D513" s="7">
        <v>936000</v>
      </c>
      <c r="E513" s="7">
        <f t="shared" si="7"/>
        <v>0</v>
      </c>
      <c r="F513" s="7">
        <v>936000</v>
      </c>
    </row>
    <row r="514" spans="1:6" ht="52.8" outlineLevel="4" x14ac:dyDescent="0.3">
      <c r="A514" s="5" t="s">
        <v>12</v>
      </c>
      <c r="B514" s="6" t="s">
        <v>441</v>
      </c>
      <c r="C514" s="6" t="s">
        <v>13</v>
      </c>
      <c r="D514" s="7">
        <v>936000</v>
      </c>
      <c r="E514" s="7">
        <f t="shared" si="7"/>
        <v>0</v>
      </c>
      <c r="F514" s="7">
        <v>936000</v>
      </c>
    </row>
    <row r="515" spans="1:6" ht="26.4" outlineLevel="5" x14ac:dyDescent="0.3">
      <c r="A515" s="5" t="s">
        <v>88</v>
      </c>
      <c r="B515" s="6" t="s">
        <v>441</v>
      </c>
      <c r="C515" s="6" t="s">
        <v>89</v>
      </c>
      <c r="D515" s="7">
        <v>936000</v>
      </c>
      <c r="E515" s="7">
        <f t="shared" si="7"/>
        <v>0</v>
      </c>
      <c r="F515" s="7">
        <v>936000</v>
      </c>
    </row>
    <row r="516" spans="1:6" ht="26.4" outlineLevel="2" x14ac:dyDescent="0.3">
      <c r="A516" s="5" t="s">
        <v>442</v>
      </c>
      <c r="B516" s="6" t="s">
        <v>443</v>
      </c>
      <c r="C516" s="6"/>
      <c r="D516" s="7">
        <v>280600</v>
      </c>
      <c r="E516" s="7">
        <f t="shared" si="7"/>
        <v>0</v>
      </c>
      <c r="F516" s="7">
        <v>280600</v>
      </c>
    </row>
    <row r="517" spans="1:6" ht="26.4" outlineLevel="3" x14ac:dyDescent="0.3">
      <c r="A517" s="5" t="s">
        <v>444</v>
      </c>
      <c r="B517" s="6" t="s">
        <v>445</v>
      </c>
      <c r="C517" s="6"/>
      <c r="D517" s="7">
        <v>280600</v>
      </c>
      <c r="E517" s="7">
        <f t="shared" si="7"/>
        <v>0</v>
      </c>
      <c r="F517" s="7">
        <v>280600</v>
      </c>
    </row>
    <row r="518" spans="1:6" ht="52.8" outlineLevel="4" x14ac:dyDescent="0.3">
      <c r="A518" s="5" t="s">
        <v>12</v>
      </c>
      <c r="B518" s="6" t="s">
        <v>445</v>
      </c>
      <c r="C518" s="6" t="s">
        <v>13</v>
      </c>
      <c r="D518" s="7">
        <v>111000</v>
      </c>
      <c r="E518" s="7">
        <f t="shared" si="7"/>
        <v>0</v>
      </c>
      <c r="F518" s="7">
        <v>111000</v>
      </c>
    </row>
    <row r="519" spans="1:6" ht="26.4" outlineLevel="5" x14ac:dyDescent="0.3">
      <c r="A519" s="5" t="s">
        <v>14</v>
      </c>
      <c r="B519" s="6" t="s">
        <v>445</v>
      </c>
      <c r="C519" s="6" t="s">
        <v>15</v>
      </c>
      <c r="D519" s="7">
        <v>111000</v>
      </c>
      <c r="E519" s="7">
        <f t="shared" si="7"/>
        <v>0</v>
      </c>
      <c r="F519" s="7">
        <v>111000</v>
      </c>
    </row>
    <row r="520" spans="1:6" ht="26.4" outlineLevel="4" x14ac:dyDescent="0.3">
      <c r="A520" s="5" t="s">
        <v>36</v>
      </c>
      <c r="B520" s="6" t="s">
        <v>445</v>
      </c>
      <c r="C520" s="6" t="s">
        <v>37</v>
      </c>
      <c r="D520" s="7">
        <v>169600</v>
      </c>
      <c r="E520" s="7">
        <f t="shared" si="7"/>
        <v>0</v>
      </c>
      <c r="F520" s="7">
        <v>169600</v>
      </c>
    </row>
    <row r="521" spans="1:6" ht="26.4" outlineLevel="5" x14ac:dyDescent="0.3">
      <c r="A521" s="5" t="s">
        <v>436</v>
      </c>
      <c r="B521" s="6" t="s">
        <v>445</v>
      </c>
      <c r="C521" s="6" t="s">
        <v>437</v>
      </c>
      <c r="D521" s="7">
        <v>169600</v>
      </c>
      <c r="E521" s="7">
        <f t="shared" si="7"/>
        <v>0</v>
      </c>
      <c r="F521" s="7">
        <v>169600</v>
      </c>
    </row>
    <row r="522" spans="1:6" ht="52.8" x14ac:dyDescent="0.3">
      <c r="A522" s="2" t="s">
        <v>446</v>
      </c>
      <c r="B522" s="3" t="s">
        <v>447</v>
      </c>
      <c r="C522" s="3"/>
      <c r="D522" s="4">
        <v>1862590</v>
      </c>
      <c r="E522" s="7">
        <f t="shared" ref="E522:E585" si="8">F522-D522</f>
        <v>350000</v>
      </c>
      <c r="F522" s="4">
        <v>2212590</v>
      </c>
    </row>
    <row r="523" spans="1:6" ht="26.4" outlineLevel="2" x14ac:dyDescent="0.3">
      <c r="A523" s="5" t="s">
        <v>448</v>
      </c>
      <c r="B523" s="6" t="s">
        <v>449</v>
      </c>
      <c r="C523" s="6"/>
      <c r="D523" s="7">
        <v>100000</v>
      </c>
      <c r="E523" s="7">
        <f t="shared" si="8"/>
        <v>-90000</v>
      </c>
      <c r="F523" s="7">
        <v>10000</v>
      </c>
    </row>
    <row r="524" spans="1:6" ht="26.4" outlineLevel="3" x14ac:dyDescent="0.3">
      <c r="A524" s="5" t="s">
        <v>450</v>
      </c>
      <c r="B524" s="6" t="s">
        <v>451</v>
      </c>
      <c r="C524" s="6"/>
      <c r="D524" s="7">
        <v>100000</v>
      </c>
      <c r="E524" s="7">
        <f t="shared" si="8"/>
        <v>-90000</v>
      </c>
      <c r="F524" s="7">
        <v>10000</v>
      </c>
    </row>
    <row r="525" spans="1:6" ht="26.4" outlineLevel="4" x14ac:dyDescent="0.3">
      <c r="A525" s="5" t="s">
        <v>16</v>
      </c>
      <c r="B525" s="6" t="s">
        <v>451</v>
      </c>
      <c r="C525" s="6" t="s">
        <v>17</v>
      </c>
      <c r="D525" s="7">
        <v>100000</v>
      </c>
      <c r="E525" s="7">
        <f t="shared" si="8"/>
        <v>-90000</v>
      </c>
      <c r="F525" s="7">
        <v>10000</v>
      </c>
    </row>
    <row r="526" spans="1:6" ht="26.4" outlineLevel="5" x14ac:dyDescent="0.3">
      <c r="A526" s="5" t="s">
        <v>18</v>
      </c>
      <c r="B526" s="6" t="s">
        <v>451</v>
      </c>
      <c r="C526" s="6" t="s">
        <v>19</v>
      </c>
      <c r="D526" s="7">
        <v>100000</v>
      </c>
      <c r="E526" s="7">
        <f t="shared" si="8"/>
        <v>-90000</v>
      </c>
      <c r="F526" s="7">
        <v>10000</v>
      </c>
    </row>
    <row r="527" spans="1:6" ht="26.4" outlineLevel="2" x14ac:dyDescent="0.3">
      <c r="A527" s="5" t="s">
        <v>452</v>
      </c>
      <c r="B527" s="6" t="s">
        <v>453</v>
      </c>
      <c r="C527" s="6"/>
      <c r="D527" s="7">
        <v>30000</v>
      </c>
      <c r="E527" s="7">
        <f t="shared" si="8"/>
        <v>0</v>
      </c>
      <c r="F527" s="7">
        <v>30000</v>
      </c>
    </row>
    <row r="528" spans="1:6" ht="26.4" outlineLevel="3" x14ac:dyDescent="0.3">
      <c r="A528" s="5" t="s">
        <v>454</v>
      </c>
      <c r="B528" s="6" t="s">
        <v>455</v>
      </c>
      <c r="C528" s="6"/>
      <c r="D528" s="7">
        <v>30000</v>
      </c>
      <c r="E528" s="7">
        <f t="shared" si="8"/>
        <v>0</v>
      </c>
      <c r="F528" s="7">
        <v>30000</v>
      </c>
    </row>
    <row r="529" spans="1:6" ht="26.4" outlineLevel="4" x14ac:dyDescent="0.3">
      <c r="A529" s="5" t="s">
        <v>16</v>
      </c>
      <c r="B529" s="6" t="s">
        <v>455</v>
      </c>
      <c r="C529" s="6" t="s">
        <v>17</v>
      </c>
      <c r="D529" s="7">
        <v>30000</v>
      </c>
      <c r="E529" s="7">
        <f t="shared" si="8"/>
        <v>0</v>
      </c>
      <c r="F529" s="7">
        <v>30000</v>
      </c>
    </row>
    <row r="530" spans="1:6" ht="26.4" outlineLevel="5" x14ac:dyDescent="0.3">
      <c r="A530" s="5" t="s">
        <v>18</v>
      </c>
      <c r="B530" s="6" t="s">
        <v>455</v>
      </c>
      <c r="C530" s="6" t="s">
        <v>19</v>
      </c>
      <c r="D530" s="7">
        <v>30000</v>
      </c>
      <c r="E530" s="7">
        <f t="shared" si="8"/>
        <v>0</v>
      </c>
      <c r="F530" s="7">
        <v>30000</v>
      </c>
    </row>
    <row r="531" spans="1:6" ht="26.4" outlineLevel="2" x14ac:dyDescent="0.3">
      <c r="A531" s="5" t="s">
        <v>456</v>
      </c>
      <c r="B531" s="6" t="s">
        <v>457</v>
      </c>
      <c r="C531" s="6"/>
      <c r="D531" s="7">
        <v>20000</v>
      </c>
      <c r="E531" s="7">
        <f t="shared" si="8"/>
        <v>0</v>
      </c>
      <c r="F531" s="7">
        <v>20000</v>
      </c>
    </row>
    <row r="532" spans="1:6" ht="26.4" outlineLevel="3" x14ac:dyDescent="0.3">
      <c r="A532" s="5" t="s">
        <v>458</v>
      </c>
      <c r="B532" s="6" t="s">
        <v>459</v>
      </c>
      <c r="C532" s="6"/>
      <c r="D532" s="7">
        <v>20000</v>
      </c>
      <c r="E532" s="7">
        <f t="shared" si="8"/>
        <v>0</v>
      </c>
      <c r="F532" s="7">
        <v>20000</v>
      </c>
    </row>
    <row r="533" spans="1:6" ht="26.4" outlineLevel="4" x14ac:dyDescent="0.3">
      <c r="A533" s="5" t="s">
        <v>16</v>
      </c>
      <c r="B533" s="6" t="s">
        <v>459</v>
      </c>
      <c r="C533" s="6" t="s">
        <v>17</v>
      </c>
      <c r="D533" s="7">
        <v>20000</v>
      </c>
      <c r="E533" s="7">
        <f t="shared" si="8"/>
        <v>0</v>
      </c>
      <c r="F533" s="7">
        <v>20000</v>
      </c>
    </row>
    <row r="534" spans="1:6" ht="26.4" outlineLevel="5" x14ac:dyDescent="0.3">
      <c r="A534" s="5" t="s">
        <v>18</v>
      </c>
      <c r="B534" s="6" t="s">
        <v>459</v>
      </c>
      <c r="C534" s="6" t="s">
        <v>19</v>
      </c>
      <c r="D534" s="7">
        <v>20000</v>
      </c>
      <c r="E534" s="7">
        <f t="shared" si="8"/>
        <v>0</v>
      </c>
      <c r="F534" s="7">
        <v>20000</v>
      </c>
    </row>
    <row r="535" spans="1:6" ht="26.4" outlineLevel="2" x14ac:dyDescent="0.3">
      <c r="A535" s="5" t="s">
        <v>460</v>
      </c>
      <c r="B535" s="6" t="s">
        <v>461</v>
      </c>
      <c r="C535" s="6"/>
      <c r="D535" s="7">
        <v>100000</v>
      </c>
      <c r="E535" s="7">
        <f t="shared" si="8"/>
        <v>440000</v>
      </c>
      <c r="F535" s="7">
        <v>540000</v>
      </c>
    </row>
    <row r="536" spans="1:6" ht="26.4" outlineLevel="3" x14ac:dyDescent="0.3">
      <c r="A536" s="5" t="s">
        <v>462</v>
      </c>
      <c r="B536" s="6" t="s">
        <v>463</v>
      </c>
      <c r="C536" s="6"/>
      <c r="D536" s="7">
        <v>100000</v>
      </c>
      <c r="E536" s="7">
        <f t="shared" si="8"/>
        <v>440000</v>
      </c>
      <c r="F536" s="7">
        <v>540000</v>
      </c>
    </row>
    <row r="537" spans="1:6" ht="26.4" outlineLevel="4" x14ac:dyDescent="0.3">
      <c r="A537" s="5" t="s">
        <v>16</v>
      </c>
      <c r="B537" s="6" t="s">
        <v>463</v>
      </c>
      <c r="C537" s="6" t="s">
        <v>17</v>
      </c>
      <c r="D537" s="7">
        <v>100000</v>
      </c>
      <c r="E537" s="7">
        <f t="shared" si="8"/>
        <v>440000</v>
      </c>
      <c r="F537" s="7">
        <v>540000</v>
      </c>
    </row>
    <row r="538" spans="1:6" ht="26.4" outlineLevel="5" x14ac:dyDescent="0.3">
      <c r="A538" s="5" t="s">
        <v>18</v>
      </c>
      <c r="B538" s="6" t="s">
        <v>463</v>
      </c>
      <c r="C538" s="6" t="s">
        <v>19</v>
      </c>
      <c r="D538" s="7">
        <v>100000</v>
      </c>
      <c r="E538" s="7">
        <f t="shared" si="8"/>
        <v>440000</v>
      </c>
      <c r="F538" s="7">
        <v>540000</v>
      </c>
    </row>
    <row r="539" spans="1:6" ht="52.8" outlineLevel="2" x14ac:dyDescent="0.3">
      <c r="A539" s="5" t="s">
        <v>464</v>
      </c>
      <c r="B539" s="6" t="s">
        <v>465</v>
      </c>
      <c r="C539" s="6"/>
      <c r="D539" s="7">
        <v>1612590</v>
      </c>
      <c r="E539" s="7">
        <f t="shared" si="8"/>
        <v>0</v>
      </c>
      <c r="F539" s="7">
        <v>1612590</v>
      </c>
    </row>
    <row r="540" spans="1:6" ht="39.6" outlineLevel="3" x14ac:dyDescent="0.3">
      <c r="A540" s="5" t="s">
        <v>466</v>
      </c>
      <c r="B540" s="6" t="s">
        <v>467</v>
      </c>
      <c r="C540" s="6"/>
      <c r="D540" s="7">
        <v>0</v>
      </c>
      <c r="E540" s="7">
        <f t="shared" si="8"/>
        <v>1612590</v>
      </c>
      <c r="F540" s="7">
        <v>1612590</v>
      </c>
    </row>
    <row r="541" spans="1:6" ht="52.8" outlineLevel="4" x14ac:dyDescent="0.3">
      <c r="A541" s="5" t="s">
        <v>12</v>
      </c>
      <c r="B541" s="6" t="s">
        <v>467</v>
      </c>
      <c r="C541" s="6" t="s">
        <v>13</v>
      </c>
      <c r="D541" s="7">
        <v>0</v>
      </c>
      <c r="E541" s="7">
        <f t="shared" si="8"/>
        <v>1612590</v>
      </c>
      <c r="F541" s="7">
        <v>1612590</v>
      </c>
    </row>
    <row r="542" spans="1:6" ht="26.4" outlineLevel="5" x14ac:dyDescent="0.3">
      <c r="A542" s="5" t="s">
        <v>14</v>
      </c>
      <c r="B542" s="6" t="s">
        <v>467</v>
      </c>
      <c r="C542" s="6" t="s">
        <v>15</v>
      </c>
      <c r="D542" s="7">
        <v>0</v>
      </c>
      <c r="E542" s="7">
        <f t="shared" si="8"/>
        <v>1612590</v>
      </c>
      <c r="F542" s="7">
        <v>1612590</v>
      </c>
    </row>
    <row r="543" spans="1:6" ht="39.6" outlineLevel="3" x14ac:dyDescent="0.3">
      <c r="A543" s="5" t="s">
        <v>466</v>
      </c>
      <c r="B543" s="6" t="s">
        <v>468</v>
      </c>
      <c r="C543" s="6"/>
      <c r="D543" s="7">
        <v>1612590</v>
      </c>
      <c r="E543" s="7">
        <f t="shared" si="8"/>
        <v>-1612590</v>
      </c>
      <c r="F543" s="7">
        <v>0</v>
      </c>
    </row>
    <row r="544" spans="1:6" ht="52.8" outlineLevel="4" x14ac:dyDescent="0.3">
      <c r="A544" s="5" t="s">
        <v>12</v>
      </c>
      <c r="B544" s="6" t="s">
        <v>468</v>
      </c>
      <c r="C544" s="6" t="s">
        <v>13</v>
      </c>
      <c r="D544" s="7">
        <v>1612590</v>
      </c>
      <c r="E544" s="7">
        <f t="shared" si="8"/>
        <v>-1612590</v>
      </c>
      <c r="F544" s="7">
        <v>0</v>
      </c>
    </row>
    <row r="545" spans="1:6" ht="26.4" outlineLevel="5" x14ac:dyDescent="0.3">
      <c r="A545" s="5" t="s">
        <v>14</v>
      </c>
      <c r="B545" s="6" t="s">
        <v>468</v>
      </c>
      <c r="C545" s="6" t="s">
        <v>15</v>
      </c>
      <c r="D545" s="7">
        <v>1612590</v>
      </c>
      <c r="E545" s="7">
        <f t="shared" si="8"/>
        <v>-1612590</v>
      </c>
      <c r="F545" s="7">
        <v>0</v>
      </c>
    </row>
    <row r="546" spans="1:6" ht="26.4" x14ac:dyDescent="0.3">
      <c r="A546" s="2" t="s">
        <v>469</v>
      </c>
      <c r="B546" s="3" t="s">
        <v>470</v>
      </c>
      <c r="C546" s="3"/>
      <c r="D546" s="4">
        <v>15144010</v>
      </c>
      <c r="E546" s="7">
        <f t="shared" si="8"/>
        <v>2051790.8500000015</v>
      </c>
      <c r="F546" s="4">
        <v>17195800.850000001</v>
      </c>
    </row>
    <row r="547" spans="1:6" ht="26.4" outlineLevel="1" x14ac:dyDescent="0.3">
      <c r="A547" s="5" t="s">
        <v>471</v>
      </c>
      <c r="B547" s="6" t="s">
        <v>472</v>
      </c>
      <c r="C547" s="6"/>
      <c r="D547" s="7">
        <v>15044010</v>
      </c>
      <c r="E547" s="7">
        <f t="shared" si="8"/>
        <v>2051790.8500000015</v>
      </c>
      <c r="F547" s="7">
        <v>17095800.850000001</v>
      </c>
    </row>
    <row r="548" spans="1:6" ht="26.4" outlineLevel="2" x14ac:dyDescent="0.3">
      <c r="A548" s="5" t="s">
        <v>473</v>
      </c>
      <c r="B548" s="6" t="s">
        <v>474</v>
      </c>
      <c r="C548" s="6"/>
      <c r="D548" s="7">
        <v>15044010</v>
      </c>
      <c r="E548" s="7">
        <f t="shared" si="8"/>
        <v>1562543.8599999994</v>
      </c>
      <c r="F548" s="7">
        <v>16606553.859999999</v>
      </c>
    </row>
    <row r="549" spans="1:6" ht="26.4" outlineLevel="3" x14ac:dyDescent="0.3">
      <c r="A549" s="5" t="s">
        <v>475</v>
      </c>
      <c r="B549" s="6" t="s">
        <v>476</v>
      </c>
      <c r="C549" s="6"/>
      <c r="D549" s="7">
        <v>15044010</v>
      </c>
      <c r="E549" s="7">
        <f t="shared" si="8"/>
        <v>1562543.8599999994</v>
      </c>
      <c r="F549" s="7">
        <v>16606553.859999999</v>
      </c>
    </row>
    <row r="550" spans="1:6" ht="26.4" outlineLevel="4" x14ac:dyDescent="0.3">
      <c r="A550" s="5" t="s">
        <v>16</v>
      </c>
      <c r="B550" s="6" t="s">
        <v>476</v>
      </c>
      <c r="C550" s="6" t="s">
        <v>17</v>
      </c>
      <c r="D550" s="7">
        <v>12044010</v>
      </c>
      <c r="E550" s="7">
        <f t="shared" si="8"/>
        <v>1562543.8599999994</v>
      </c>
      <c r="F550" s="7">
        <v>13606553.859999999</v>
      </c>
    </row>
    <row r="551" spans="1:6" ht="26.4" outlineLevel="5" x14ac:dyDescent="0.3">
      <c r="A551" s="5" t="s">
        <v>18</v>
      </c>
      <c r="B551" s="6" t="s">
        <v>476</v>
      </c>
      <c r="C551" s="6" t="s">
        <v>19</v>
      </c>
      <c r="D551" s="7">
        <v>12044010</v>
      </c>
      <c r="E551" s="7">
        <f t="shared" si="8"/>
        <v>1562543.8599999994</v>
      </c>
      <c r="F551" s="7">
        <v>13606553.859999999</v>
      </c>
    </row>
    <row r="552" spans="1:6" ht="26.4" outlineLevel="4" x14ac:dyDescent="0.3">
      <c r="A552" s="5" t="s">
        <v>189</v>
      </c>
      <c r="B552" s="6" t="s">
        <v>476</v>
      </c>
      <c r="C552" s="6" t="s">
        <v>190</v>
      </c>
      <c r="D552" s="7">
        <v>3000000</v>
      </c>
      <c r="E552" s="7">
        <f t="shared" si="8"/>
        <v>0</v>
      </c>
      <c r="F552" s="7">
        <v>3000000</v>
      </c>
    </row>
    <row r="553" spans="1:6" ht="26.4" outlineLevel="5" x14ac:dyDescent="0.3">
      <c r="A553" s="5" t="s">
        <v>191</v>
      </c>
      <c r="B553" s="6" t="s">
        <v>476</v>
      </c>
      <c r="C553" s="6" t="s">
        <v>192</v>
      </c>
      <c r="D553" s="7">
        <v>3000000</v>
      </c>
      <c r="E553" s="7">
        <f t="shared" si="8"/>
        <v>0</v>
      </c>
      <c r="F553" s="7">
        <v>3000000</v>
      </c>
    </row>
    <row r="554" spans="1:6" ht="26.4" outlineLevel="2" x14ac:dyDescent="0.3">
      <c r="A554" s="5" t="s">
        <v>477</v>
      </c>
      <c r="B554" s="6" t="s">
        <v>478</v>
      </c>
      <c r="C554" s="6"/>
      <c r="D554" s="7">
        <v>0</v>
      </c>
      <c r="E554" s="7">
        <f t="shared" si="8"/>
        <v>489246.99</v>
      </c>
      <c r="F554" s="7">
        <v>489246.99</v>
      </c>
    </row>
    <row r="555" spans="1:6" ht="26.4" outlineLevel="3" x14ac:dyDescent="0.3">
      <c r="A555" s="5" t="s">
        <v>479</v>
      </c>
      <c r="B555" s="6" t="s">
        <v>480</v>
      </c>
      <c r="C555" s="6"/>
      <c r="D555" s="7">
        <v>0</v>
      </c>
      <c r="E555" s="7">
        <f t="shared" si="8"/>
        <v>489246.99</v>
      </c>
      <c r="F555" s="7">
        <v>489246.99</v>
      </c>
    </row>
    <row r="556" spans="1:6" ht="26.4" outlineLevel="4" x14ac:dyDescent="0.3">
      <c r="A556" s="5" t="s">
        <v>16</v>
      </c>
      <c r="B556" s="6" t="s">
        <v>480</v>
      </c>
      <c r="C556" s="6" t="s">
        <v>17</v>
      </c>
      <c r="D556" s="7">
        <v>0</v>
      </c>
      <c r="E556" s="7">
        <f t="shared" si="8"/>
        <v>489246.99</v>
      </c>
      <c r="F556" s="7">
        <v>489246.99</v>
      </c>
    </row>
    <row r="557" spans="1:6" ht="26.4" outlineLevel="5" x14ac:dyDescent="0.3">
      <c r="A557" s="5" t="s">
        <v>18</v>
      </c>
      <c r="B557" s="6" t="s">
        <v>480</v>
      </c>
      <c r="C557" s="6" t="s">
        <v>19</v>
      </c>
      <c r="D557" s="7">
        <v>0</v>
      </c>
      <c r="E557" s="7">
        <f t="shared" si="8"/>
        <v>489246.99</v>
      </c>
      <c r="F557" s="7">
        <v>489246.99</v>
      </c>
    </row>
    <row r="558" spans="1:6" ht="26.4" outlineLevel="1" x14ac:dyDescent="0.3">
      <c r="A558" s="5" t="s">
        <v>481</v>
      </c>
      <c r="B558" s="6" t="s">
        <v>482</v>
      </c>
      <c r="C558" s="6"/>
      <c r="D558" s="7">
        <v>100000</v>
      </c>
      <c r="E558" s="7">
        <f t="shared" si="8"/>
        <v>0</v>
      </c>
      <c r="F558" s="7">
        <v>100000</v>
      </c>
    </row>
    <row r="559" spans="1:6" ht="26.4" outlineLevel="2" x14ac:dyDescent="0.3">
      <c r="A559" s="5" t="s">
        <v>483</v>
      </c>
      <c r="B559" s="6" t="s">
        <v>484</v>
      </c>
      <c r="C559" s="6"/>
      <c r="D559" s="7">
        <v>100000</v>
      </c>
      <c r="E559" s="7">
        <f t="shared" si="8"/>
        <v>0</v>
      </c>
      <c r="F559" s="7">
        <v>100000</v>
      </c>
    </row>
    <row r="560" spans="1:6" ht="39.6" outlineLevel="3" x14ac:dyDescent="0.3">
      <c r="A560" s="5" t="s">
        <v>485</v>
      </c>
      <c r="B560" s="6" t="s">
        <v>486</v>
      </c>
      <c r="C560" s="6"/>
      <c r="D560" s="7">
        <v>100000</v>
      </c>
      <c r="E560" s="7">
        <f t="shared" si="8"/>
        <v>0</v>
      </c>
      <c r="F560" s="7">
        <v>100000</v>
      </c>
    </row>
    <row r="561" spans="1:6" ht="26.4" outlineLevel="4" x14ac:dyDescent="0.3">
      <c r="A561" s="5" t="s">
        <v>16</v>
      </c>
      <c r="B561" s="6" t="s">
        <v>486</v>
      </c>
      <c r="C561" s="6" t="s">
        <v>17</v>
      </c>
      <c r="D561" s="7">
        <v>100000</v>
      </c>
      <c r="E561" s="7">
        <f t="shared" si="8"/>
        <v>0</v>
      </c>
      <c r="F561" s="7">
        <v>100000</v>
      </c>
    </row>
    <row r="562" spans="1:6" ht="26.4" outlineLevel="5" x14ac:dyDescent="0.3">
      <c r="A562" s="5" t="s">
        <v>18</v>
      </c>
      <c r="B562" s="6" t="s">
        <v>486</v>
      </c>
      <c r="C562" s="6" t="s">
        <v>19</v>
      </c>
      <c r="D562" s="7">
        <v>100000</v>
      </c>
      <c r="E562" s="7">
        <f t="shared" si="8"/>
        <v>0</v>
      </c>
      <c r="F562" s="7">
        <v>100000</v>
      </c>
    </row>
    <row r="563" spans="1:6" ht="39.6" x14ac:dyDescent="0.3">
      <c r="A563" s="2" t="s">
        <v>487</v>
      </c>
      <c r="B563" s="3" t="s">
        <v>488</v>
      </c>
      <c r="C563" s="3"/>
      <c r="D563" s="4">
        <v>5511942.9000000004</v>
      </c>
      <c r="E563" s="7">
        <f t="shared" si="8"/>
        <v>151929</v>
      </c>
      <c r="F563" s="4">
        <v>5663871.9000000004</v>
      </c>
    </row>
    <row r="564" spans="1:6" ht="26.4" outlineLevel="3" x14ac:dyDescent="0.3">
      <c r="A564" s="5" t="s">
        <v>86</v>
      </c>
      <c r="B564" s="6" t="s">
        <v>489</v>
      </c>
      <c r="C564" s="6"/>
      <c r="D564" s="7">
        <v>4761295</v>
      </c>
      <c r="E564" s="7">
        <f t="shared" si="8"/>
        <v>151929</v>
      </c>
      <c r="F564" s="7">
        <v>4913224</v>
      </c>
    </row>
    <row r="565" spans="1:6" ht="52.8" outlineLevel="4" x14ac:dyDescent="0.3">
      <c r="A565" s="5" t="s">
        <v>12</v>
      </c>
      <c r="B565" s="6" t="s">
        <v>489</v>
      </c>
      <c r="C565" s="6" t="s">
        <v>13</v>
      </c>
      <c r="D565" s="7">
        <v>4110980</v>
      </c>
      <c r="E565" s="7">
        <f t="shared" si="8"/>
        <v>151929</v>
      </c>
      <c r="F565" s="7">
        <v>4262909</v>
      </c>
    </row>
    <row r="566" spans="1:6" ht="26.4" outlineLevel="5" x14ac:dyDescent="0.3">
      <c r="A566" s="5" t="s">
        <v>88</v>
      </c>
      <c r="B566" s="6" t="s">
        <v>489</v>
      </c>
      <c r="C566" s="6" t="s">
        <v>89</v>
      </c>
      <c r="D566" s="7">
        <v>4110980</v>
      </c>
      <c r="E566" s="7">
        <f t="shared" si="8"/>
        <v>151929</v>
      </c>
      <c r="F566" s="7">
        <v>4262909</v>
      </c>
    </row>
    <row r="567" spans="1:6" ht="26.4" outlineLevel="4" x14ac:dyDescent="0.3">
      <c r="A567" s="5" t="s">
        <v>16</v>
      </c>
      <c r="B567" s="6" t="s">
        <v>489</v>
      </c>
      <c r="C567" s="6" t="s">
        <v>17</v>
      </c>
      <c r="D567" s="7">
        <v>642315</v>
      </c>
      <c r="E567" s="7">
        <f t="shared" si="8"/>
        <v>0</v>
      </c>
      <c r="F567" s="7">
        <v>642315</v>
      </c>
    </row>
    <row r="568" spans="1:6" ht="26.4" outlineLevel="5" x14ac:dyDescent="0.3">
      <c r="A568" s="5" t="s">
        <v>18</v>
      </c>
      <c r="B568" s="6" t="s">
        <v>489</v>
      </c>
      <c r="C568" s="6" t="s">
        <v>19</v>
      </c>
      <c r="D568" s="7">
        <v>642315</v>
      </c>
      <c r="E568" s="7">
        <f t="shared" si="8"/>
        <v>0</v>
      </c>
      <c r="F568" s="7">
        <v>642315</v>
      </c>
    </row>
    <row r="569" spans="1:6" ht="26.4" outlineLevel="4" x14ac:dyDescent="0.3">
      <c r="A569" s="5" t="s">
        <v>20</v>
      </c>
      <c r="B569" s="6" t="s">
        <v>489</v>
      </c>
      <c r="C569" s="6" t="s">
        <v>21</v>
      </c>
      <c r="D569" s="7">
        <v>8000</v>
      </c>
      <c r="E569" s="7">
        <f t="shared" si="8"/>
        <v>0</v>
      </c>
      <c r="F569" s="7">
        <v>8000</v>
      </c>
    </row>
    <row r="570" spans="1:6" ht="26.4" outlineLevel="5" x14ac:dyDescent="0.3">
      <c r="A570" s="5" t="s">
        <v>22</v>
      </c>
      <c r="B570" s="6" t="s">
        <v>489</v>
      </c>
      <c r="C570" s="6" t="s">
        <v>23</v>
      </c>
      <c r="D570" s="7">
        <v>8000</v>
      </c>
      <c r="E570" s="7">
        <f t="shared" si="8"/>
        <v>0</v>
      </c>
      <c r="F570" s="7">
        <v>8000</v>
      </c>
    </row>
    <row r="571" spans="1:6" ht="26.4" outlineLevel="3" x14ac:dyDescent="0.3">
      <c r="A571" s="5" t="s">
        <v>490</v>
      </c>
      <c r="B571" s="6" t="s">
        <v>491</v>
      </c>
      <c r="C571" s="6"/>
      <c r="D571" s="7">
        <v>475647.9</v>
      </c>
      <c r="E571" s="7">
        <f t="shared" si="8"/>
        <v>0</v>
      </c>
      <c r="F571" s="7">
        <v>475647.9</v>
      </c>
    </row>
    <row r="572" spans="1:6" ht="26.4" outlineLevel="4" x14ac:dyDescent="0.3">
      <c r="A572" s="5" t="s">
        <v>16</v>
      </c>
      <c r="B572" s="6" t="s">
        <v>491</v>
      </c>
      <c r="C572" s="6" t="s">
        <v>17</v>
      </c>
      <c r="D572" s="7">
        <v>475647.9</v>
      </c>
      <c r="E572" s="7">
        <f t="shared" si="8"/>
        <v>0</v>
      </c>
      <c r="F572" s="7">
        <v>475647.9</v>
      </c>
    </row>
    <row r="573" spans="1:6" ht="26.4" outlineLevel="5" x14ac:dyDescent="0.3">
      <c r="A573" s="5" t="s">
        <v>18</v>
      </c>
      <c r="B573" s="6" t="s">
        <v>491</v>
      </c>
      <c r="C573" s="6" t="s">
        <v>19</v>
      </c>
      <c r="D573" s="7">
        <v>475647.9</v>
      </c>
      <c r="E573" s="7">
        <f t="shared" si="8"/>
        <v>0</v>
      </c>
      <c r="F573" s="7">
        <v>475647.9</v>
      </c>
    </row>
    <row r="574" spans="1:6" ht="39.6" outlineLevel="2" x14ac:dyDescent="0.3">
      <c r="A574" s="5" t="s">
        <v>492</v>
      </c>
      <c r="B574" s="6" t="s">
        <v>493</v>
      </c>
      <c r="C574" s="6"/>
      <c r="D574" s="7">
        <v>165000</v>
      </c>
      <c r="E574" s="7">
        <f t="shared" si="8"/>
        <v>0</v>
      </c>
      <c r="F574" s="7">
        <v>165000</v>
      </c>
    </row>
    <row r="575" spans="1:6" ht="26.4" outlineLevel="3" x14ac:dyDescent="0.3">
      <c r="A575" s="5" t="s">
        <v>494</v>
      </c>
      <c r="B575" s="6" t="s">
        <v>495</v>
      </c>
      <c r="C575" s="6"/>
      <c r="D575" s="7">
        <v>65000</v>
      </c>
      <c r="E575" s="7">
        <f t="shared" si="8"/>
        <v>0</v>
      </c>
      <c r="F575" s="7">
        <v>65000</v>
      </c>
    </row>
    <row r="576" spans="1:6" ht="26.4" outlineLevel="4" x14ac:dyDescent="0.3">
      <c r="A576" s="5" t="s">
        <v>20</v>
      </c>
      <c r="B576" s="6" t="s">
        <v>495</v>
      </c>
      <c r="C576" s="6" t="s">
        <v>21</v>
      </c>
      <c r="D576" s="7">
        <v>65000</v>
      </c>
      <c r="E576" s="7">
        <f t="shared" si="8"/>
        <v>0</v>
      </c>
      <c r="F576" s="7">
        <v>65000</v>
      </c>
    </row>
    <row r="577" spans="1:6" ht="39.6" outlineLevel="5" x14ac:dyDescent="0.3">
      <c r="A577" s="5" t="s">
        <v>234</v>
      </c>
      <c r="B577" s="6" t="s">
        <v>495</v>
      </c>
      <c r="C577" s="6" t="s">
        <v>235</v>
      </c>
      <c r="D577" s="7">
        <v>65000</v>
      </c>
      <c r="E577" s="7">
        <f t="shared" si="8"/>
        <v>0</v>
      </c>
      <c r="F577" s="7">
        <v>65000</v>
      </c>
    </row>
    <row r="578" spans="1:6" ht="26.4" outlineLevel="3" x14ac:dyDescent="0.3">
      <c r="A578" s="5" t="s">
        <v>496</v>
      </c>
      <c r="B578" s="6" t="s">
        <v>497</v>
      </c>
      <c r="C578" s="6"/>
      <c r="D578" s="7">
        <v>100000</v>
      </c>
      <c r="E578" s="7">
        <f t="shared" si="8"/>
        <v>0</v>
      </c>
      <c r="F578" s="7">
        <v>100000</v>
      </c>
    </row>
    <row r="579" spans="1:6" ht="26.4" outlineLevel="4" x14ac:dyDescent="0.3">
      <c r="A579" s="5" t="s">
        <v>20</v>
      </c>
      <c r="B579" s="6" t="s">
        <v>497</v>
      </c>
      <c r="C579" s="6" t="s">
        <v>21</v>
      </c>
      <c r="D579" s="7">
        <v>100000</v>
      </c>
      <c r="E579" s="7">
        <f t="shared" si="8"/>
        <v>0</v>
      </c>
      <c r="F579" s="7">
        <v>100000</v>
      </c>
    </row>
    <row r="580" spans="1:6" ht="39.6" outlineLevel="5" x14ac:dyDescent="0.3">
      <c r="A580" s="5" t="s">
        <v>234</v>
      </c>
      <c r="B580" s="6" t="s">
        <v>497</v>
      </c>
      <c r="C580" s="6" t="s">
        <v>235</v>
      </c>
      <c r="D580" s="7">
        <v>100000</v>
      </c>
      <c r="E580" s="7">
        <f t="shared" si="8"/>
        <v>0</v>
      </c>
      <c r="F580" s="7">
        <v>100000</v>
      </c>
    </row>
    <row r="581" spans="1:6" ht="26.4" outlineLevel="2" x14ac:dyDescent="0.3">
      <c r="A581" s="5" t="s">
        <v>498</v>
      </c>
      <c r="B581" s="6" t="s">
        <v>499</v>
      </c>
      <c r="C581" s="6"/>
      <c r="D581" s="7">
        <v>110000</v>
      </c>
      <c r="E581" s="7">
        <f t="shared" si="8"/>
        <v>0</v>
      </c>
      <c r="F581" s="7">
        <v>110000</v>
      </c>
    </row>
    <row r="582" spans="1:6" ht="26.4" outlineLevel="3" x14ac:dyDescent="0.3">
      <c r="A582" s="5" t="s">
        <v>500</v>
      </c>
      <c r="B582" s="6" t="s">
        <v>501</v>
      </c>
      <c r="C582" s="6"/>
      <c r="D582" s="7">
        <v>110000</v>
      </c>
      <c r="E582" s="7">
        <f t="shared" si="8"/>
        <v>0</v>
      </c>
      <c r="F582" s="7">
        <v>110000</v>
      </c>
    </row>
    <row r="583" spans="1:6" ht="26.4" outlineLevel="4" x14ac:dyDescent="0.3">
      <c r="A583" s="5" t="s">
        <v>16</v>
      </c>
      <c r="B583" s="6" t="s">
        <v>501</v>
      </c>
      <c r="C583" s="6" t="s">
        <v>17</v>
      </c>
      <c r="D583" s="7">
        <v>110000</v>
      </c>
      <c r="E583" s="7">
        <f t="shared" si="8"/>
        <v>0</v>
      </c>
      <c r="F583" s="7">
        <v>110000</v>
      </c>
    </row>
    <row r="584" spans="1:6" ht="26.4" outlineLevel="5" x14ac:dyDescent="0.3">
      <c r="A584" s="5" t="s">
        <v>18</v>
      </c>
      <c r="B584" s="6" t="s">
        <v>501</v>
      </c>
      <c r="C584" s="6" t="s">
        <v>19</v>
      </c>
      <c r="D584" s="7">
        <v>110000</v>
      </c>
      <c r="E584" s="7">
        <f t="shared" si="8"/>
        <v>0</v>
      </c>
      <c r="F584" s="7">
        <v>110000</v>
      </c>
    </row>
    <row r="585" spans="1:6" ht="26.4" x14ac:dyDescent="0.3">
      <c r="A585" s="2" t="s">
        <v>502</v>
      </c>
      <c r="B585" s="3" t="s">
        <v>503</v>
      </c>
      <c r="C585" s="3"/>
      <c r="D585" s="4">
        <v>2587593.02</v>
      </c>
      <c r="E585" s="7">
        <f t="shared" si="8"/>
        <v>0</v>
      </c>
      <c r="F585" s="4">
        <v>2587593.02</v>
      </c>
    </row>
    <row r="586" spans="1:6" ht="39.6" outlineLevel="2" x14ac:dyDescent="0.3">
      <c r="A586" s="5" t="s">
        <v>504</v>
      </c>
      <c r="B586" s="6" t="s">
        <v>505</v>
      </c>
      <c r="C586" s="6"/>
      <c r="D586" s="7">
        <v>500000</v>
      </c>
      <c r="E586" s="7">
        <f t="shared" ref="E586:E649" si="9">F586-D586</f>
        <v>0</v>
      </c>
      <c r="F586" s="7">
        <v>500000</v>
      </c>
    </row>
    <row r="587" spans="1:6" ht="26.4" outlineLevel="3" x14ac:dyDescent="0.3">
      <c r="A587" s="5" t="s">
        <v>506</v>
      </c>
      <c r="B587" s="6" t="s">
        <v>507</v>
      </c>
      <c r="C587" s="6"/>
      <c r="D587" s="7">
        <v>500000</v>
      </c>
      <c r="E587" s="7">
        <f t="shared" si="9"/>
        <v>0</v>
      </c>
      <c r="F587" s="7">
        <v>500000</v>
      </c>
    </row>
    <row r="588" spans="1:6" ht="26.4" outlineLevel="4" x14ac:dyDescent="0.3">
      <c r="A588" s="5" t="s">
        <v>16</v>
      </c>
      <c r="B588" s="6" t="s">
        <v>507</v>
      </c>
      <c r="C588" s="6" t="s">
        <v>17</v>
      </c>
      <c r="D588" s="7">
        <v>500000</v>
      </c>
      <c r="E588" s="7">
        <f t="shared" si="9"/>
        <v>0</v>
      </c>
      <c r="F588" s="7">
        <v>500000</v>
      </c>
    </row>
    <row r="589" spans="1:6" ht="26.4" outlineLevel="5" x14ac:dyDescent="0.3">
      <c r="A589" s="5" t="s">
        <v>18</v>
      </c>
      <c r="B589" s="6" t="s">
        <v>507</v>
      </c>
      <c r="C589" s="6" t="s">
        <v>19</v>
      </c>
      <c r="D589" s="7">
        <v>500000</v>
      </c>
      <c r="E589" s="7">
        <f t="shared" si="9"/>
        <v>0</v>
      </c>
      <c r="F589" s="7">
        <v>500000</v>
      </c>
    </row>
    <row r="590" spans="1:6" ht="26.4" outlineLevel="2" x14ac:dyDescent="0.3">
      <c r="A590" s="5" t="s">
        <v>508</v>
      </c>
      <c r="B590" s="6" t="s">
        <v>509</v>
      </c>
      <c r="C590" s="6"/>
      <c r="D590" s="7">
        <v>2087593.02</v>
      </c>
      <c r="E590" s="7">
        <f t="shared" si="9"/>
        <v>0</v>
      </c>
      <c r="F590" s="7">
        <v>2087593.02</v>
      </c>
    </row>
    <row r="591" spans="1:6" ht="105.6" outlineLevel="3" x14ac:dyDescent="0.3">
      <c r="A591" s="5" t="s">
        <v>510</v>
      </c>
      <c r="B591" s="6" t="s">
        <v>511</v>
      </c>
      <c r="C591" s="6"/>
      <c r="D591" s="7">
        <v>2087593.02</v>
      </c>
      <c r="E591" s="7">
        <f t="shared" si="9"/>
        <v>0</v>
      </c>
      <c r="F591" s="7">
        <v>2087593.02</v>
      </c>
    </row>
    <row r="592" spans="1:6" ht="26.4" outlineLevel="4" x14ac:dyDescent="0.3">
      <c r="A592" s="5" t="s">
        <v>16</v>
      </c>
      <c r="B592" s="6" t="s">
        <v>511</v>
      </c>
      <c r="C592" s="6" t="s">
        <v>17</v>
      </c>
      <c r="D592" s="7">
        <v>2087593.02</v>
      </c>
      <c r="E592" s="7">
        <f t="shared" si="9"/>
        <v>0</v>
      </c>
      <c r="F592" s="7">
        <v>2087593.02</v>
      </c>
    </row>
    <row r="593" spans="1:6" ht="26.4" outlineLevel="5" x14ac:dyDescent="0.3">
      <c r="A593" s="5" t="s">
        <v>18</v>
      </c>
      <c r="B593" s="6" t="s">
        <v>511</v>
      </c>
      <c r="C593" s="6" t="s">
        <v>19</v>
      </c>
      <c r="D593" s="7">
        <v>2087593.02</v>
      </c>
      <c r="E593" s="7">
        <f t="shared" si="9"/>
        <v>0</v>
      </c>
      <c r="F593" s="7">
        <v>2087593.02</v>
      </c>
    </row>
    <row r="594" spans="1:6" ht="26.4" x14ac:dyDescent="0.3">
      <c r="A594" s="2" t="s">
        <v>512</v>
      </c>
      <c r="B594" s="3" t="s">
        <v>513</v>
      </c>
      <c r="C594" s="3"/>
      <c r="D594" s="4">
        <v>100000</v>
      </c>
      <c r="E594" s="7">
        <f t="shared" si="9"/>
        <v>0</v>
      </c>
      <c r="F594" s="4">
        <v>100000</v>
      </c>
    </row>
    <row r="595" spans="1:6" ht="26.4" outlineLevel="2" x14ac:dyDescent="0.3">
      <c r="A595" s="5" t="s">
        <v>514</v>
      </c>
      <c r="B595" s="6" t="s">
        <v>515</v>
      </c>
      <c r="C595" s="6"/>
      <c r="D595" s="7">
        <v>100000</v>
      </c>
      <c r="E595" s="7">
        <f t="shared" si="9"/>
        <v>0</v>
      </c>
      <c r="F595" s="7">
        <v>100000</v>
      </c>
    </row>
    <row r="596" spans="1:6" ht="26.4" outlineLevel="3" x14ac:dyDescent="0.3">
      <c r="A596" s="5" t="s">
        <v>516</v>
      </c>
      <c r="B596" s="6" t="s">
        <v>517</v>
      </c>
      <c r="C596" s="6"/>
      <c r="D596" s="7">
        <v>100000</v>
      </c>
      <c r="E596" s="7">
        <f t="shared" si="9"/>
        <v>0</v>
      </c>
      <c r="F596" s="7">
        <v>100000</v>
      </c>
    </row>
    <row r="597" spans="1:6" ht="26.4" outlineLevel="4" x14ac:dyDescent="0.3">
      <c r="A597" s="5" t="s">
        <v>16</v>
      </c>
      <c r="B597" s="6" t="s">
        <v>517</v>
      </c>
      <c r="C597" s="6" t="s">
        <v>17</v>
      </c>
      <c r="D597" s="7">
        <v>100000</v>
      </c>
      <c r="E597" s="7">
        <f t="shared" si="9"/>
        <v>0</v>
      </c>
      <c r="F597" s="7">
        <v>100000</v>
      </c>
    </row>
    <row r="598" spans="1:6" ht="26.4" outlineLevel="5" x14ac:dyDescent="0.3">
      <c r="A598" s="5" t="s">
        <v>18</v>
      </c>
      <c r="B598" s="6" t="s">
        <v>517</v>
      </c>
      <c r="C598" s="6" t="s">
        <v>19</v>
      </c>
      <c r="D598" s="7">
        <v>100000</v>
      </c>
      <c r="E598" s="7">
        <f t="shared" si="9"/>
        <v>0</v>
      </c>
      <c r="F598" s="7">
        <v>100000</v>
      </c>
    </row>
    <row r="599" spans="1:6" ht="26.4" x14ac:dyDescent="0.3">
      <c r="A599" s="2" t="s">
        <v>518</v>
      </c>
      <c r="B599" s="3" t="s">
        <v>519</v>
      </c>
      <c r="C599" s="3"/>
      <c r="D599" s="4">
        <v>403906.71</v>
      </c>
      <c r="E599" s="7">
        <f t="shared" si="9"/>
        <v>0</v>
      </c>
      <c r="F599" s="4">
        <v>403906.71</v>
      </c>
    </row>
    <row r="600" spans="1:6" ht="26.4" outlineLevel="2" x14ac:dyDescent="0.3">
      <c r="A600" s="5" t="s">
        <v>520</v>
      </c>
      <c r="B600" s="6" t="s">
        <v>521</v>
      </c>
      <c r="C600" s="6"/>
      <c r="D600" s="7">
        <v>403906.71</v>
      </c>
      <c r="E600" s="7">
        <f t="shared" si="9"/>
        <v>0</v>
      </c>
      <c r="F600" s="7">
        <v>403906.71</v>
      </c>
    </row>
    <row r="601" spans="1:6" ht="26.4" outlineLevel="3" x14ac:dyDescent="0.3">
      <c r="A601" s="5" t="s">
        <v>522</v>
      </c>
      <c r="B601" s="6" t="s">
        <v>523</v>
      </c>
      <c r="C601" s="6"/>
      <c r="D601" s="7">
        <v>200000</v>
      </c>
      <c r="E601" s="7">
        <f t="shared" si="9"/>
        <v>0</v>
      </c>
      <c r="F601" s="7">
        <v>200000</v>
      </c>
    </row>
    <row r="602" spans="1:6" ht="26.4" outlineLevel="4" x14ac:dyDescent="0.3">
      <c r="A602" s="5" t="s">
        <v>20</v>
      </c>
      <c r="B602" s="6" t="s">
        <v>523</v>
      </c>
      <c r="C602" s="6" t="s">
        <v>21</v>
      </c>
      <c r="D602" s="7">
        <v>200000</v>
      </c>
      <c r="E602" s="7">
        <f t="shared" si="9"/>
        <v>0</v>
      </c>
      <c r="F602" s="7">
        <v>200000</v>
      </c>
    </row>
    <row r="603" spans="1:6" ht="39.6" outlineLevel="5" x14ac:dyDescent="0.3">
      <c r="A603" s="5" t="s">
        <v>234</v>
      </c>
      <c r="B603" s="6" t="s">
        <v>523</v>
      </c>
      <c r="C603" s="6" t="s">
        <v>235</v>
      </c>
      <c r="D603" s="7">
        <v>200000</v>
      </c>
      <c r="E603" s="7">
        <f t="shared" si="9"/>
        <v>0</v>
      </c>
      <c r="F603" s="7">
        <v>200000</v>
      </c>
    </row>
    <row r="604" spans="1:6" ht="26.4" outlineLevel="3" x14ac:dyDescent="0.3">
      <c r="A604" s="5" t="s">
        <v>524</v>
      </c>
      <c r="B604" s="6" t="s">
        <v>525</v>
      </c>
      <c r="C604" s="6"/>
      <c r="D604" s="7">
        <v>203906.71</v>
      </c>
      <c r="E604" s="7">
        <f t="shared" si="9"/>
        <v>0</v>
      </c>
      <c r="F604" s="7">
        <v>203906.71</v>
      </c>
    </row>
    <row r="605" spans="1:6" ht="26.4" outlineLevel="4" x14ac:dyDescent="0.3">
      <c r="A605" s="5" t="s">
        <v>20</v>
      </c>
      <c r="B605" s="6" t="s">
        <v>525</v>
      </c>
      <c r="C605" s="6" t="s">
        <v>21</v>
      </c>
      <c r="D605" s="7">
        <v>203906.71</v>
      </c>
      <c r="E605" s="7">
        <f t="shared" si="9"/>
        <v>0</v>
      </c>
      <c r="F605" s="7">
        <v>203906.71</v>
      </c>
    </row>
    <row r="606" spans="1:6" ht="39.6" outlineLevel="5" x14ac:dyDescent="0.3">
      <c r="A606" s="5" t="s">
        <v>234</v>
      </c>
      <c r="B606" s="6" t="s">
        <v>525</v>
      </c>
      <c r="C606" s="6" t="s">
        <v>235</v>
      </c>
      <c r="D606" s="7">
        <v>203906.71</v>
      </c>
      <c r="E606" s="7">
        <f t="shared" si="9"/>
        <v>0</v>
      </c>
      <c r="F606" s="7">
        <v>203906.71</v>
      </c>
    </row>
    <row r="607" spans="1:6" ht="26.4" x14ac:dyDescent="0.3">
      <c r="A607" s="2" t="s">
        <v>526</v>
      </c>
      <c r="B607" s="3" t="s">
        <v>527</v>
      </c>
      <c r="C607" s="3"/>
      <c r="D607" s="4">
        <v>29701052</v>
      </c>
      <c r="E607" s="7">
        <f t="shared" si="9"/>
        <v>0</v>
      </c>
      <c r="F607" s="4">
        <v>29701052</v>
      </c>
    </row>
    <row r="608" spans="1:6" ht="26.4" outlineLevel="2" x14ac:dyDescent="0.3">
      <c r="A608" s="5" t="s">
        <v>528</v>
      </c>
      <c r="B608" s="6" t="s">
        <v>529</v>
      </c>
      <c r="C608" s="6"/>
      <c r="D608" s="7">
        <v>64000</v>
      </c>
      <c r="E608" s="7">
        <f t="shared" si="9"/>
        <v>0</v>
      </c>
      <c r="F608" s="7">
        <v>64000</v>
      </c>
    </row>
    <row r="609" spans="1:6" ht="26.4" outlineLevel="3" x14ac:dyDescent="0.3">
      <c r="A609" s="5" t="s">
        <v>530</v>
      </c>
      <c r="B609" s="6" t="s">
        <v>531</v>
      </c>
      <c r="C609" s="6"/>
      <c r="D609" s="7">
        <v>64000</v>
      </c>
      <c r="E609" s="7">
        <f t="shared" si="9"/>
        <v>0</v>
      </c>
      <c r="F609" s="7">
        <v>64000</v>
      </c>
    </row>
    <row r="610" spans="1:6" ht="26.4" outlineLevel="4" x14ac:dyDescent="0.3">
      <c r="A610" s="5" t="s">
        <v>16</v>
      </c>
      <c r="B610" s="6" t="s">
        <v>531</v>
      </c>
      <c r="C610" s="6" t="s">
        <v>17</v>
      </c>
      <c r="D610" s="7">
        <v>64000</v>
      </c>
      <c r="E610" s="7">
        <f t="shared" si="9"/>
        <v>0</v>
      </c>
      <c r="F610" s="7">
        <v>64000</v>
      </c>
    </row>
    <row r="611" spans="1:6" ht="26.4" outlineLevel="5" x14ac:dyDescent="0.3">
      <c r="A611" s="5" t="s">
        <v>18</v>
      </c>
      <c r="B611" s="6" t="s">
        <v>531</v>
      </c>
      <c r="C611" s="6" t="s">
        <v>19</v>
      </c>
      <c r="D611" s="7">
        <v>64000</v>
      </c>
      <c r="E611" s="7">
        <f t="shared" si="9"/>
        <v>0</v>
      </c>
      <c r="F611" s="7">
        <v>64000</v>
      </c>
    </row>
    <row r="612" spans="1:6" ht="26.4" outlineLevel="2" x14ac:dyDescent="0.3">
      <c r="A612" s="5" t="s">
        <v>532</v>
      </c>
      <c r="B612" s="6" t="s">
        <v>533</v>
      </c>
      <c r="C612" s="6"/>
      <c r="D612" s="7">
        <v>230000</v>
      </c>
      <c r="E612" s="7">
        <f t="shared" si="9"/>
        <v>0</v>
      </c>
      <c r="F612" s="7">
        <v>230000</v>
      </c>
    </row>
    <row r="613" spans="1:6" ht="26.4" outlineLevel="3" x14ac:dyDescent="0.3">
      <c r="A613" s="5" t="s">
        <v>534</v>
      </c>
      <c r="B613" s="6" t="s">
        <v>535</v>
      </c>
      <c r="C613" s="6"/>
      <c r="D613" s="7">
        <v>230000</v>
      </c>
      <c r="E613" s="7">
        <f t="shared" si="9"/>
        <v>0</v>
      </c>
      <c r="F613" s="7">
        <v>230000</v>
      </c>
    </row>
    <row r="614" spans="1:6" ht="26.4" outlineLevel="4" x14ac:dyDescent="0.3">
      <c r="A614" s="5" t="s">
        <v>36</v>
      </c>
      <c r="B614" s="6" t="s">
        <v>535</v>
      </c>
      <c r="C614" s="6" t="s">
        <v>37</v>
      </c>
      <c r="D614" s="7">
        <v>230000</v>
      </c>
      <c r="E614" s="7">
        <f t="shared" si="9"/>
        <v>0</v>
      </c>
      <c r="F614" s="7">
        <v>230000</v>
      </c>
    </row>
    <row r="615" spans="1:6" ht="26.4" outlineLevel="5" x14ac:dyDescent="0.3">
      <c r="A615" s="5" t="s">
        <v>118</v>
      </c>
      <c r="B615" s="6" t="s">
        <v>535</v>
      </c>
      <c r="C615" s="6" t="s">
        <v>119</v>
      </c>
      <c r="D615" s="7">
        <v>30000</v>
      </c>
      <c r="E615" s="7">
        <f t="shared" si="9"/>
        <v>0</v>
      </c>
      <c r="F615" s="7">
        <v>30000</v>
      </c>
    </row>
    <row r="616" spans="1:6" ht="26.4" outlineLevel="5" x14ac:dyDescent="0.3">
      <c r="A616" s="5" t="s">
        <v>436</v>
      </c>
      <c r="B616" s="6" t="s">
        <v>535</v>
      </c>
      <c r="C616" s="6" t="s">
        <v>437</v>
      </c>
      <c r="D616" s="7">
        <v>200000</v>
      </c>
      <c r="E616" s="7">
        <f t="shared" si="9"/>
        <v>0</v>
      </c>
      <c r="F616" s="7">
        <v>200000</v>
      </c>
    </row>
    <row r="617" spans="1:6" ht="26.4" outlineLevel="2" x14ac:dyDescent="0.3">
      <c r="A617" s="5" t="s">
        <v>536</v>
      </c>
      <c r="B617" s="6" t="s">
        <v>537</v>
      </c>
      <c r="C617" s="6"/>
      <c r="D617" s="7">
        <v>26000</v>
      </c>
      <c r="E617" s="7">
        <f t="shared" si="9"/>
        <v>0</v>
      </c>
      <c r="F617" s="7">
        <v>26000</v>
      </c>
    </row>
    <row r="618" spans="1:6" ht="26.4" outlineLevel="3" x14ac:dyDescent="0.3">
      <c r="A618" s="5" t="s">
        <v>108</v>
      </c>
      <c r="B618" s="6" t="s">
        <v>538</v>
      </c>
      <c r="C618" s="6"/>
      <c r="D618" s="7">
        <v>26000</v>
      </c>
      <c r="E618" s="7">
        <f t="shared" si="9"/>
        <v>0</v>
      </c>
      <c r="F618" s="7">
        <v>26000</v>
      </c>
    </row>
    <row r="619" spans="1:6" ht="26.4" outlineLevel="4" x14ac:dyDescent="0.3">
      <c r="A619" s="5" t="s">
        <v>36</v>
      </c>
      <c r="B619" s="6" t="s">
        <v>538</v>
      </c>
      <c r="C619" s="6" t="s">
        <v>37</v>
      </c>
      <c r="D619" s="7">
        <v>26000</v>
      </c>
      <c r="E619" s="7">
        <f t="shared" si="9"/>
        <v>0</v>
      </c>
      <c r="F619" s="7">
        <v>26000</v>
      </c>
    </row>
    <row r="620" spans="1:6" ht="26.4" outlineLevel="5" x14ac:dyDescent="0.3">
      <c r="A620" s="5" t="s">
        <v>38</v>
      </c>
      <c r="B620" s="6" t="s">
        <v>538</v>
      </c>
      <c r="C620" s="6" t="s">
        <v>39</v>
      </c>
      <c r="D620" s="7">
        <v>26000</v>
      </c>
      <c r="E620" s="7">
        <f t="shared" si="9"/>
        <v>0</v>
      </c>
      <c r="F620" s="7">
        <v>26000</v>
      </c>
    </row>
    <row r="621" spans="1:6" ht="26.4" outlineLevel="2" x14ac:dyDescent="0.3">
      <c r="A621" s="5" t="s">
        <v>539</v>
      </c>
      <c r="B621" s="6" t="s">
        <v>540</v>
      </c>
      <c r="C621" s="6"/>
      <c r="D621" s="7">
        <v>20000</v>
      </c>
      <c r="E621" s="7">
        <f t="shared" si="9"/>
        <v>0</v>
      </c>
      <c r="F621" s="7">
        <v>20000</v>
      </c>
    </row>
    <row r="622" spans="1:6" ht="26.4" outlineLevel="3" x14ac:dyDescent="0.3">
      <c r="A622" s="5" t="s">
        <v>541</v>
      </c>
      <c r="B622" s="6" t="s">
        <v>542</v>
      </c>
      <c r="C622" s="6"/>
      <c r="D622" s="7">
        <v>20000</v>
      </c>
      <c r="E622" s="7">
        <f t="shared" si="9"/>
        <v>0</v>
      </c>
      <c r="F622" s="7">
        <v>20000</v>
      </c>
    </row>
    <row r="623" spans="1:6" ht="26.4" outlineLevel="4" x14ac:dyDescent="0.3">
      <c r="A623" s="5" t="s">
        <v>16</v>
      </c>
      <c r="B623" s="6" t="s">
        <v>542</v>
      </c>
      <c r="C623" s="6" t="s">
        <v>17</v>
      </c>
      <c r="D623" s="7">
        <v>20000</v>
      </c>
      <c r="E623" s="7">
        <f t="shared" si="9"/>
        <v>0</v>
      </c>
      <c r="F623" s="7">
        <v>20000</v>
      </c>
    </row>
    <row r="624" spans="1:6" ht="26.4" outlineLevel="5" x14ac:dyDescent="0.3">
      <c r="A624" s="5" t="s">
        <v>18</v>
      </c>
      <c r="B624" s="6" t="s">
        <v>542</v>
      </c>
      <c r="C624" s="6" t="s">
        <v>19</v>
      </c>
      <c r="D624" s="7">
        <v>20000</v>
      </c>
      <c r="E624" s="7">
        <f t="shared" si="9"/>
        <v>0</v>
      </c>
      <c r="F624" s="7">
        <v>20000</v>
      </c>
    </row>
    <row r="625" spans="1:6" ht="26.4" outlineLevel="1" x14ac:dyDescent="0.3">
      <c r="A625" s="5" t="s">
        <v>543</v>
      </c>
      <c r="B625" s="6" t="s">
        <v>544</v>
      </c>
      <c r="C625" s="6"/>
      <c r="D625" s="7">
        <v>29361052</v>
      </c>
      <c r="E625" s="7">
        <f t="shared" si="9"/>
        <v>0</v>
      </c>
      <c r="F625" s="7">
        <v>29361052</v>
      </c>
    </row>
    <row r="626" spans="1:6" ht="26.4" outlineLevel="2" x14ac:dyDescent="0.3">
      <c r="A626" s="5" t="s">
        <v>545</v>
      </c>
      <c r="B626" s="6" t="s">
        <v>546</v>
      </c>
      <c r="C626" s="6"/>
      <c r="D626" s="7">
        <v>11302038</v>
      </c>
      <c r="E626" s="7">
        <f t="shared" si="9"/>
        <v>0</v>
      </c>
      <c r="F626" s="7">
        <v>11302038</v>
      </c>
    </row>
    <row r="627" spans="1:6" ht="26.4" outlineLevel="3" x14ac:dyDescent="0.3">
      <c r="A627" s="5" t="s">
        <v>547</v>
      </c>
      <c r="B627" s="6" t="s">
        <v>548</v>
      </c>
      <c r="C627" s="6"/>
      <c r="D627" s="7">
        <v>1559279</v>
      </c>
      <c r="E627" s="7">
        <f t="shared" si="9"/>
        <v>0</v>
      </c>
      <c r="F627" s="7">
        <v>1559279</v>
      </c>
    </row>
    <row r="628" spans="1:6" ht="26.4" outlineLevel="4" x14ac:dyDescent="0.3">
      <c r="A628" s="5" t="s">
        <v>16</v>
      </c>
      <c r="B628" s="6" t="s">
        <v>548</v>
      </c>
      <c r="C628" s="6" t="s">
        <v>17</v>
      </c>
      <c r="D628" s="7">
        <v>140000</v>
      </c>
      <c r="E628" s="7">
        <f t="shared" si="9"/>
        <v>0</v>
      </c>
      <c r="F628" s="7">
        <v>140000</v>
      </c>
    </row>
    <row r="629" spans="1:6" ht="26.4" outlineLevel="5" x14ac:dyDescent="0.3">
      <c r="A629" s="5" t="s">
        <v>18</v>
      </c>
      <c r="B629" s="6" t="s">
        <v>548</v>
      </c>
      <c r="C629" s="6" t="s">
        <v>19</v>
      </c>
      <c r="D629" s="7">
        <v>140000</v>
      </c>
      <c r="E629" s="7">
        <f t="shared" si="9"/>
        <v>0</v>
      </c>
      <c r="F629" s="7">
        <v>140000</v>
      </c>
    </row>
    <row r="630" spans="1:6" ht="26.4" outlineLevel="4" x14ac:dyDescent="0.3">
      <c r="A630" s="5" t="s">
        <v>36</v>
      </c>
      <c r="B630" s="6" t="s">
        <v>548</v>
      </c>
      <c r="C630" s="6" t="s">
        <v>37</v>
      </c>
      <c r="D630" s="7">
        <v>1419279</v>
      </c>
      <c r="E630" s="7">
        <f t="shared" si="9"/>
        <v>0</v>
      </c>
      <c r="F630" s="7">
        <v>1419279</v>
      </c>
    </row>
    <row r="631" spans="1:6" ht="26.4" outlineLevel="5" x14ac:dyDescent="0.3">
      <c r="A631" s="5" t="s">
        <v>38</v>
      </c>
      <c r="B631" s="6" t="s">
        <v>548</v>
      </c>
      <c r="C631" s="6" t="s">
        <v>39</v>
      </c>
      <c r="D631" s="7">
        <v>1419279</v>
      </c>
      <c r="E631" s="7">
        <f t="shared" si="9"/>
        <v>0</v>
      </c>
      <c r="F631" s="7">
        <v>1419279</v>
      </c>
    </row>
    <row r="632" spans="1:6" ht="26.4" outlineLevel="3" x14ac:dyDescent="0.3">
      <c r="A632" s="5" t="s">
        <v>549</v>
      </c>
      <c r="B632" s="6" t="s">
        <v>550</v>
      </c>
      <c r="C632" s="6"/>
      <c r="D632" s="7">
        <v>9742759</v>
      </c>
      <c r="E632" s="7">
        <f t="shared" si="9"/>
        <v>0</v>
      </c>
      <c r="F632" s="7">
        <v>9742759</v>
      </c>
    </row>
    <row r="633" spans="1:6" ht="26.4" outlineLevel="4" x14ac:dyDescent="0.3">
      <c r="A633" s="5" t="s">
        <v>36</v>
      </c>
      <c r="B633" s="6" t="s">
        <v>550</v>
      </c>
      <c r="C633" s="6" t="s">
        <v>37</v>
      </c>
      <c r="D633" s="7">
        <v>9742759</v>
      </c>
      <c r="E633" s="7">
        <f t="shared" si="9"/>
        <v>0</v>
      </c>
      <c r="F633" s="7">
        <v>9742759</v>
      </c>
    </row>
    <row r="634" spans="1:6" ht="26.4" outlineLevel="5" x14ac:dyDescent="0.3">
      <c r="A634" s="5" t="s">
        <v>38</v>
      </c>
      <c r="B634" s="6" t="s">
        <v>550</v>
      </c>
      <c r="C634" s="6" t="s">
        <v>39</v>
      </c>
      <c r="D634" s="7">
        <v>9742759</v>
      </c>
      <c r="E634" s="7">
        <f t="shared" si="9"/>
        <v>0</v>
      </c>
      <c r="F634" s="7">
        <v>9742759</v>
      </c>
    </row>
    <row r="635" spans="1:6" ht="26.4" outlineLevel="2" x14ac:dyDescent="0.3">
      <c r="A635" s="5" t="s">
        <v>551</v>
      </c>
      <c r="B635" s="6" t="s">
        <v>552</v>
      </c>
      <c r="C635" s="6"/>
      <c r="D635" s="7">
        <v>18059014</v>
      </c>
      <c r="E635" s="7">
        <f t="shared" si="9"/>
        <v>0</v>
      </c>
      <c r="F635" s="7">
        <v>18059014</v>
      </c>
    </row>
    <row r="636" spans="1:6" ht="26.4" outlineLevel="3" x14ac:dyDescent="0.3">
      <c r="A636" s="5" t="s">
        <v>547</v>
      </c>
      <c r="B636" s="6" t="s">
        <v>553</v>
      </c>
      <c r="C636" s="6"/>
      <c r="D636" s="7">
        <v>4368070</v>
      </c>
      <c r="E636" s="7">
        <f t="shared" si="9"/>
        <v>0</v>
      </c>
      <c r="F636" s="7">
        <v>4368070</v>
      </c>
    </row>
    <row r="637" spans="1:6" ht="26.4" outlineLevel="4" x14ac:dyDescent="0.3">
      <c r="A637" s="5" t="s">
        <v>16</v>
      </c>
      <c r="B637" s="6" t="s">
        <v>553</v>
      </c>
      <c r="C637" s="6" t="s">
        <v>17</v>
      </c>
      <c r="D637" s="7">
        <v>50500</v>
      </c>
      <c r="E637" s="7">
        <f t="shared" si="9"/>
        <v>0</v>
      </c>
      <c r="F637" s="7">
        <v>50500</v>
      </c>
    </row>
    <row r="638" spans="1:6" ht="26.4" outlineLevel="5" x14ac:dyDescent="0.3">
      <c r="A638" s="5" t="s">
        <v>18</v>
      </c>
      <c r="B638" s="6" t="s">
        <v>553</v>
      </c>
      <c r="C638" s="6" t="s">
        <v>19</v>
      </c>
      <c r="D638" s="7">
        <v>50500</v>
      </c>
      <c r="E638" s="7">
        <f t="shared" si="9"/>
        <v>0</v>
      </c>
      <c r="F638" s="7">
        <v>50500</v>
      </c>
    </row>
    <row r="639" spans="1:6" ht="26.4" outlineLevel="4" x14ac:dyDescent="0.3">
      <c r="A639" s="5" t="s">
        <v>36</v>
      </c>
      <c r="B639" s="6" t="s">
        <v>553</v>
      </c>
      <c r="C639" s="6" t="s">
        <v>37</v>
      </c>
      <c r="D639" s="7">
        <v>4317570</v>
      </c>
      <c r="E639" s="7">
        <f t="shared" si="9"/>
        <v>0</v>
      </c>
      <c r="F639" s="7">
        <v>4317570</v>
      </c>
    </row>
    <row r="640" spans="1:6" ht="26.4" outlineLevel="5" x14ac:dyDescent="0.3">
      <c r="A640" s="5" t="s">
        <v>38</v>
      </c>
      <c r="B640" s="6" t="s">
        <v>553</v>
      </c>
      <c r="C640" s="6" t="s">
        <v>39</v>
      </c>
      <c r="D640" s="7">
        <v>4317570</v>
      </c>
      <c r="E640" s="7">
        <f t="shared" si="9"/>
        <v>0</v>
      </c>
      <c r="F640" s="7">
        <v>4317570</v>
      </c>
    </row>
    <row r="641" spans="1:6" ht="39.6" outlineLevel="3" x14ac:dyDescent="0.3">
      <c r="A641" s="5" t="s">
        <v>554</v>
      </c>
      <c r="B641" s="6" t="s">
        <v>555</v>
      </c>
      <c r="C641" s="6"/>
      <c r="D641" s="7">
        <v>13527058</v>
      </c>
      <c r="E641" s="7">
        <f t="shared" si="9"/>
        <v>0</v>
      </c>
      <c r="F641" s="7">
        <v>13527058</v>
      </c>
    </row>
    <row r="642" spans="1:6" ht="26.4" outlineLevel="4" x14ac:dyDescent="0.3">
      <c r="A642" s="5" t="s">
        <v>36</v>
      </c>
      <c r="B642" s="6" t="s">
        <v>555</v>
      </c>
      <c r="C642" s="6" t="s">
        <v>37</v>
      </c>
      <c r="D642" s="7">
        <v>13527058</v>
      </c>
      <c r="E642" s="7">
        <f t="shared" si="9"/>
        <v>0</v>
      </c>
      <c r="F642" s="7">
        <v>13527058</v>
      </c>
    </row>
    <row r="643" spans="1:6" ht="26.4" outlineLevel="5" x14ac:dyDescent="0.3">
      <c r="A643" s="5" t="s">
        <v>38</v>
      </c>
      <c r="B643" s="6" t="s">
        <v>555</v>
      </c>
      <c r="C643" s="6" t="s">
        <v>39</v>
      </c>
      <c r="D643" s="7">
        <v>13527058</v>
      </c>
      <c r="E643" s="7">
        <f t="shared" si="9"/>
        <v>0</v>
      </c>
      <c r="F643" s="7">
        <v>13527058</v>
      </c>
    </row>
    <row r="644" spans="1:6" ht="39.6" outlineLevel="3" x14ac:dyDescent="0.3">
      <c r="A644" s="5" t="s">
        <v>556</v>
      </c>
      <c r="B644" s="6" t="s">
        <v>557</v>
      </c>
      <c r="C644" s="6"/>
      <c r="D644" s="7">
        <v>163886</v>
      </c>
      <c r="E644" s="7">
        <f t="shared" si="9"/>
        <v>0</v>
      </c>
      <c r="F644" s="7">
        <v>163886</v>
      </c>
    </row>
    <row r="645" spans="1:6" ht="26.4" outlineLevel="4" x14ac:dyDescent="0.3">
      <c r="A645" s="5" t="s">
        <v>36</v>
      </c>
      <c r="B645" s="6" t="s">
        <v>557</v>
      </c>
      <c r="C645" s="6" t="s">
        <v>37</v>
      </c>
      <c r="D645" s="7">
        <v>163886</v>
      </c>
      <c r="E645" s="7">
        <f t="shared" si="9"/>
        <v>0</v>
      </c>
      <c r="F645" s="7">
        <v>163886</v>
      </c>
    </row>
    <row r="646" spans="1:6" ht="26.4" outlineLevel="5" x14ac:dyDescent="0.3">
      <c r="A646" s="5" t="s">
        <v>38</v>
      </c>
      <c r="B646" s="6" t="s">
        <v>557</v>
      </c>
      <c r="C646" s="6" t="s">
        <v>39</v>
      </c>
      <c r="D646" s="7">
        <v>163886</v>
      </c>
      <c r="E646" s="7">
        <f t="shared" si="9"/>
        <v>0</v>
      </c>
      <c r="F646" s="7">
        <v>163886</v>
      </c>
    </row>
    <row r="647" spans="1:6" ht="39.6" x14ac:dyDescent="0.3">
      <c r="A647" s="2" t="s">
        <v>558</v>
      </c>
      <c r="B647" s="3" t="s">
        <v>559</v>
      </c>
      <c r="C647" s="3"/>
      <c r="D647" s="4">
        <v>100000</v>
      </c>
      <c r="E647" s="7">
        <f t="shared" si="9"/>
        <v>0</v>
      </c>
      <c r="F647" s="4">
        <v>100000</v>
      </c>
    </row>
    <row r="648" spans="1:6" ht="39.6" outlineLevel="2" x14ac:dyDescent="0.3">
      <c r="A648" s="5" t="s">
        <v>560</v>
      </c>
      <c r="B648" s="6" t="s">
        <v>561</v>
      </c>
      <c r="C648" s="6"/>
      <c r="D648" s="7">
        <v>100000</v>
      </c>
      <c r="E648" s="7">
        <f t="shared" si="9"/>
        <v>0</v>
      </c>
      <c r="F648" s="7">
        <v>100000</v>
      </c>
    </row>
    <row r="649" spans="1:6" ht="26.4" outlineLevel="3" x14ac:dyDescent="0.3">
      <c r="A649" s="5" t="s">
        <v>562</v>
      </c>
      <c r="B649" s="6" t="s">
        <v>563</v>
      </c>
      <c r="C649" s="6"/>
      <c r="D649" s="7">
        <v>100000</v>
      </c>
      <c r="E649" s="7">
        <f t="shared" si="9"/>
        <v>0</v>
      </c>
      <c r="F649" s="7">
        <v>100000</v>
      </c>
    </row>
    <row r="650" spans="1:6" ht="26.4" outlineLevel="4" x14ac:dyDescent="0.3">
      <c r="A650" s="5" t="s">
        <v>16</v>
      </c>
      <c r="B650" s="6" t="s">
        <v>563</v>
      </c>
      <c r="C650" s="6" t="s">
        <v>17</v>
      </c>
      <c r="D650" s="7">
        <v>100000</v>
      </c>
      <c r="E650" s="7">
        <f t="shared" ref="E650:E682" si="10">F650-D650</f>
        <v>0</v>
      </c>
      <c r="F650" s="7">
        <v>100000</v>
      </c>
    </row>
    <row r="651" spans="1:6" ht="26.4" outlineLevel="5" x14ac:dyDescent="0.3">
      <c r="A651" s="5" t="s">
        <v>18</v>
      </c>
      <c r="B651" s="6" t="s">
        <v>563</v>
      </c>
      <c r="C651" s="6" t="s">
        <v>19</v>
      </c>
      <c r="D651" s="7">
        <v>100000</v>
      </c>
      <c r="E651" s="7">
        <f t="shared" si="10"/>
        <v>0</v>
      </c>
      <c r="F651" s="7">
        <v>100000</v>
      </c>
    </row>
    <row r="652" spans="1:6" ht="26.4" x14ac:dyDescent="0.3">
      <c r="A652" s="2" t="s">
        <v>564</v>
      </c>
      <c r="B652" s="3" t="s">
        <v>565</v>
      </c>
      <c r="C652" s="3"/>
      <c r="D652" s="4">
        <v>100000</v>
      </c>
      <c r="E652" s="7">
        <f t="shared" si="10"/>
        <v>0</v>
      </c>
      <c r="F652" s="4">
        <v>100000</v>
      </c>
    </row>
    <row r="653" spans="1:6" ht="26.4" outlineLevel="1" x14ac:dyDescent="0.3">
      <c r="A653" s="5" t="s">
        <v>566</v>
      </c>
      <c r="B653" s="6" t="s">
        <v>567</v>
      </c>
      <c r="C653" s="6"/>
      <c r="D653" s="7">
        <v>100000</v>
      </c>
      <c r="E653" s="7">
        <f t="shared" si="10"/>
        <v>0</v>
      </c>
      <c r="F653" s="7">
        <v>100000</v>
      </c>
    </row>
    <row r="654" spans="1:6" ht="26.4" outlineLevel="2" x14ac:dyDescent="0.3">
      <c r="A654" s="5" t="s">
        <v>568</v>
      </c>
      <c r="B654" s="6" t="s">
        <v>569</v>
      </c>
      <c r="C654" s="6"/>
      <c r="D654" s="7">
        <v>100000</v>
      </c>
      <c r="E654" s="7">
        <f t="shared" si="10"/>
        <v>0</v>
      </c>
      <c r="F654" s="7">
        <v>100000</v>
      </c>
    </row>
    <row r="655" spans="1:6" ht="26.4" outlineLevel="3" x14ac:dyDescent="0.3">
      <c r="A655" s="5" t="s">
        <v>570</v>
      </c>
      <c r="B655" s="6" t="s">
        <v>571</v>
      </c>
      <c r="C655" s="6"/>
      <c r="D655" s="7">
        <v>100000</v>
      </c>
      <c r="E655" s="7">
        <f t="shared" si="10"/>
        <v>0</v>
      </c>
      <c r="F655" s="7">
        <v>100000</v>
      </c>
    </row>
    <row r="656" spans="1:6" ht="26.4" outlineLevel="4" x14ac:dyDescent="0.3">
      <c r="A656" s="5" t="s">
        <v>36</v>
      </c>
      <c r="B656" s="6" t="s">
        <v>571</v>
      </c>
      <c r="C656" s="6" t="s">
        <v>37</v>
      </c>
      <c r="D656" s="7">
        <v>100000</v>
      </c>
      <c r="E656" s="7">
        <f t="shared" si="10"/>
        <v>0</v>
      </c>
      <c r="F656" s="7">
        <v>100000</v>
      </c>
    </row>
    <row r="657" spans="1:6" ht="26.4" outlineLevel="5" x14ac:dyDescent="0.3">
      <c r="A657" s="5" t="s">
        <v>118</v>
      </c>
      <c r="B657" s="6" t="s">
        <v>571</v>
      </c>
      <c r="C657" s="6" t="s">
        <v>119</v>
      </c>
      <c r="D657" s="7">
        <v>100000</v>
      </c>
      <c r="E657" s="7">
        <f t="shared" si="10"/>
        <v>0</v>
      </c>
      <c r="F657" s="7">
        <v>100000</v>
      </c>
    </row>
    <row r="658" spans="1:6" ht="26.4" x14ac:dyDescent="0.3">
      <c r="A658" s="2" t="s">
        <v>572</v>
      </c>
      <c r="B658" s="3" t="s">
        <v>573</v>
      </c>
      <c r="C658" s="3"/>
      <c r="D658" s="4">
        <v>33016148.68</v>
      </c>
      <c r="E658" s="13">
        <f t="shared" si="10"/>
        <v>217782</v>
      </c>
      <c r="F658" s="4">
        <v>33233930.68</v>
      </c>
    </row>
    <row r="659" spans="1:6" ht="26.4" outlineLevel="3" x14ac:dyDescent="0.3">
      <c r="A659" s="5" t="s">
        <v>86</v>
      </c>
      <c r="B659" s="6" t="s">
        <v>574</v>
      </c>
      <c r="C659" s="6"/>
      <c r="D659" s="7">
        <v>5853637.6799999997</v>
      </c>
      <c r="E659" s="7">
        <f t="shared" si="10"/>
        <v>217782</v>
      </c>
      <c r="F659" s="7">
        <v>6071419.6799999997</v>
      </c>
    </row>
    <row r="660" spans="1:6" ht="52.8" outlineLevel="4" x14ac:dyDescent="0.3">
      <c r="A660" s="5" t="s">
        <v>12</v>
      </c>
      <c r="B660" s="6" t="s">
        <v>574</v>
      </c>
      <c r="C660" s="6" t="s">
        <v>13</v>
      </c>
      <c r="D660" s="7">
        <v>4828858</v>
      </c>
      <c r="E660" s="7">
        <f t="shared" si="10"/>
        <v>217782</v>
      </c>
      <c r="F660" s="7">
        <v>5046640</v>
      </c>
    </row>
    <row r="661" spans="1:6" ht="26.4" outlineLevel="5" x14ac:dyDescent="0.3">
      <c r="A661" s="5" t="s">
        <v>88</v>
      </c>
      <c r="B661" s="6" t="s">
        <v>574</v>
      </c>
      <c r="C661" s="6" t="s">
        <v>89</v>
      </c>
      <c r="D661" s="7">
        <v>4828858</v>
      </c>
      <c r="E661" s="7">
        <f t="shared" si="10"/>
        <v>217782</v>
      </c>
      <c r="F661" s="7">
        <v>5046640</v>
      </c>
    </row>
    <row r="662" spans="1:6" ht="26.4" outlineLevel="4" x14ac:dyDescent="0.3">
      <c r="A662" s="5" t="s">
        <v>16</v>
      </c>
      <c r="B662" s="6" t="s">
        <v>574</v>
      </c>
      <c r="C662" s="6" t="s">
        <v>17</v>
      </c>
      <c r="D662" s="7">
        <v>1018779.68</v>
      </c>
      <c r="E662" s="7">
        <f t="shared" si="10"/>
        <v>0</v>
      </c>
      <c r="F662" s="7">
        <v>1018779.68</v>
      </c>
    </row>
    <row r="663" spans="1:6" ht="26.4" outlineLevel="5" x14ac:dyDescent="0.3">
      <c r="A663" s="5" t="s">
        <v>18</v>
      </c>
      <c r="B663" s="6" t="s">
        <v>574</v>
      </c>
      <c r="C663" s="6" t="s">
        <v>19</v>
      </c>
      <c r="D663" s="7">
        <v>1018779.68</v>
      </c>
      <c r="E663" s="7">
        <f t="shared" si="10"/>
        <v>0</v>
      </c>
      <c r="F663" s="7">
        <v>1018779.68</v>
      </c>
    </row>
    <row r="664" spans="1:6" ht="26.4" outlineLevel="4" x14ac:dyDescent="0.3">
      <c r="A664" s="5" t="s">
        <v>20</v>
      </c>
      <c r="B664" s="6" t="s">
        <v>574</v>
      </c>
      <c r="C664" s="6" t="s">
        <v>21</v>
      </c>
      <c r="D664" s="7">
        <v>6000</v>
      </c>
      <c r="E664" s="7">
        <f t="shared" si="10"/>
        <v>0</v>
      </c>
      <c r="F664" s="7">
        <v>6000</v>
      </c>
    </row>
    <row r="665" spans="1:6" ht="26.4" outlineLevel="5" x14ac:dyDescent="0.3">
      <c r="A665" s="5" t="s">
        <v>22</v>
      </c>
      <c r="B665" s="6" t="s">
        <v>574</v>
      </c>
      <c r="C665" s="6" t="s">
        <v>23</v>
      </c>
      <c r="D665" s="7">
        <v>6000</v>
      </c>
      <c r="E665" s="7">
        <f t="shared" si="10"/>
        <v>0</v>
      </c>
      <c r="F665" s="7">
        <v>6000</v>
      </c>
    </row>
    <row r="666" spans="1:6" ht="52.8" outlineLevel="2" x14ac:dyDescent="0.3">
      <c r="A666" s="5" t="s">
        <v>575</v>
      </c>
      <c r="B666" s="6" t="s">
        <v>576</v>
      </c>
      <c r="C666" s="6"/>
      <c r="D666" s="7">
        <v>27162511</v>
      </c>
      <c r="E666" s="7">
        <f t="shared" si="10"/>
        <v>0</v>
      </c>
      <c r="F666" s="7">
        <v>27162511</v>
      </c>
    </row>
    <row r="667" spans="1:6" ht="39.6" outlineLevel="3" x14ac:dyDescent="0.3">
      <c r="A667" s="5" t="s">
        <v>577</v>
      </c>
      <c r="B667" s="6" t="s">
        <v>578</v>
      </c>
      <c r="C667" s="6"/>
      <c r="D667" s="7">
        <v>27162511</v>
      </c>
      <c r="E667" s="7">
        <f t="shared" si="10"/>
        <v>0</v>
      </c>
      <c r="F667" s="7">
        <v>27162511</v>
      </c>
    </row>
    <row r="668" spans="1:6" ht="26.4" outlineLevel="4" x14ac:dyDescent="0.3">
      <c r="A668" s="5" t="s">
        <v>189</v>
      </c>
      <c r="B668" s="6" t="s">
        <v>578</v>
      </c>
      <c r="C668" s="6" t="s">
        <v>190</v>
      </c>
      <c r="D668" s="7">
        <v>27162511</v>
      </c>
      <c r="E668" s="7">
        <f t="shared" si="10"/>
        <v>0</v>
      </c>
      <c r="F668" s="7">
        <v>27162511</v>
      </c>
    </row>
    <row r="669" spans="1:6" ht="26.4" outlineLevel="5" x14ac:dyDescent="0.3">
      <c r="A669" s="5" t="s">
        <v>579</v>
      </c>
      <c r="B669" s="6" t="s">
        <v>578</v>
      </c>
      <c r="C669" s="6" t="s">
        <v>580</v>
      </c>
      <c r="D669" s="7">
        <v>27162511</v>
      </c>
      <c r="E669" s="7">
        <f t="shared" si="10"/>
        <v>0</v>
      </c>
      <c r="F669" s="7">
        <v>27162511</v>
      </c>
    </row>
    <row r="670" spans="1:6" ht="26.4" x14ac:dyDescent="0.3">
      <c r="A670" s="2" t="s">
        <v>581</v>
      </c>
      <c r="B670" s="3" t="s">
        <v>582</v>
      </c>
      <c r="C670" s="3"/>
      <c r="D670" s="4">
        <v>458604</v>
      </c>
      <c r="E670" s="7">
        <f t="shared" si="10"/>
        <v>0</v>
      </c>
      <c r="F670" s="4">
        <v>458604</v>
      </c>
    </row>
    <row r="671" spans="1:6" ht="39.6" outlineLevel="3" x14ac:dyDescent="0.3">
      <c r="A671" s="5" t="s">
        <v>583</v>
      </c>
      <c r="B671" s="6" t="s">
        <v>584</v>
      </c>
      <c r="C671" s="6"/>
      <c r="D671" s="7">
        <v>9126</v>
      </c>
      <c r="E671" s="7">
        <f t="shared" si="10"/>
        <v>0</v>
      </c>
      <c r="F671" s="7">
        <v>9126</v>
      </c>
    </row>
    <row r="672" spans="1:6" ht="52.8" outlineLevel="4" x14ac:dyDescent="0.3">
      <c r="A672" s="5" t="s">
        <v>12</v>
      </c>
      <c r="B672" s="6" t="s">
        <v>584</v>
      </c>
      <c r="C672" s="6" t="s">
        <v>13</v>
      </c>
      <c r="D672" s="7">
        <v>9126</v>
      </c>
      <c r="E672" s="7">
        <f t="shared" si="10"/>
        <v>0</v>
      </c>
      <c r="F672" s="7">
        <v>9126</v>
      </c>
    </row>
    <row r="673" spans="1:6" ht="26.4" outlineLevel="5" x14ac:dyDescent="0.3">
      <c r="A673" s="5" t="s">
        <v>88</v>
      </c>
      <c r="B673" s="6" t="s">
        <v>584</v>
      </c>
      <c r="C673" s="6" t="s">
        <v>89</v>
      </c>
      <c r="D673" s="7">
        <v>9126</v>
      </c>
      <c r="E673" s="7">
        <f t="shared" si="10"/>
        <v>0</v>
      </c>
      <c r="F673" s="7">
        <v>9126</v>
      </c>
    </row>
    <row r="674" spans="1:6" ht="26.4" outlineLevel="3" x14ac:dyDescent="0.3">
      <c r="A674" s="5" t="s">
        <v>585</v>
      </c>
      <c r="B674" s="6" t="s">
        <v>586</v>
      </c>
      <c r="C674" s="6"/>
      <c r="D674" s="7">
        <v>449478</v>
      </c>
      <c r="E674" s="7">
        <f t="shared" si="10"/>
        <v>0</v>
      </c>
      <c r="F674" s="7">
        <v>449478</v>
      </c>
    </row>
    <row r="675" spans="1:6" ht="52.8" outlineLevel="4" x14ac:dyDescent="0.3">
      <c r="A675" s="5" t="s">
        <v>12</v>
      </c>
      <c r="B675" s="6" t="s">
        <v>586</v>
      </c>
      <c r="C675" s="6" t="s">
        <v>13</v>
      </c>
      <c r="D675" s="7">
        <v>449478</v>
      </c>
      <c r="E675" s="7">
        <f t="shared" si="10"/>
        <v>0</v>
      </c>
      <c r="F675" s="7">
        <v>449478</v>
      </c>
    </row>
    <row r="676" spans="1:6" ht="26.4" outlineLevel="5" x14ac:dyDescent="0.3">
      <c r="A676" s="5" t="s">
        <v>88</v>
      </c>
      <c r="B676" s="6" t="s">
        <v>586</v>
      </c>
      <c r="C676" s="6" t="s">
        <v>89</v>
      </c>
      <c r="D676" s="7">
        <v>449478</v>
      </c>
      <c r="E676" s="7">
        <f t="shared" si="10"/>
        <v>0</v>
      </c>
      <c r="F676" s="7">
        <v>449478</v>
      </c>
    </row>
    <row r="677" spans="1:6" ht="26.4" x14ac:dyDescent="0.3">
      <c r="A677" s="2" t="s">
        <v>587</v>
      </c>
      <c r="B677" s="3" t="s">
        <v>588</v>
      </c>
      <c r="C677" s="3"/>
      <c r="D677" s="4">
        <v>154</v>
      </c>
      <c r="E677" s="7">
        <f t="shared" si="10"/>
        <v>0</v>
      </c>
      <c r="F677" s="4">
        <v>154</v>
      </c>
    </row>
    <row r="678" spans="1:6" ht="26.4" outlineLevel="1" x14ac:dyDescent="0.3">
      <c r="A678" s="5" t="s">
        <v>589</v>
      </c>
      <c r="B678" s="6" t="s">
        <v>590</v>
      </c>
      <c r="C678" s="6"/>
      <c r="D678" s="7">
        <v>154</v>
      </c>
      <c r="E678" s="7">
        <f t="shared" si="10"/>
        <v>0</v>
      </c>
      <c r="F678" s="7">
        <v>154</v>
      </c>
    </row>
    <row r="679" spans="1:6" ht="39.6" outlineLevel="3" x14ac:dyDescent="0.3">
      <c r="A679" s="5" t="s">
        <v>591</v>
      </c>
      <c r="B679" s="6" t="s">
        <v>592</v>
      </c>
      <c r="C679" s="6"/>
      <c r="D679" s="7">
        <v>154</v>
      </c>
      <c r="E679" s="7">
        <f t="shared" si="10"/>
        <v>0</v>
      </c>
      <c r="F679" s="7">
        <v>154</v>
      </c>
    </row>
    <row r="680" spans="1:6" ht="26.4" outlineLevel="4" x14ac:dyDescent="0.3">
      <c r="A680" s="5" t="s">
        <v>16</v>
      </c>
      <c r="B680" s="6" t="s">
        <v>592</v>
      </c>
      <c r="C680" s="6" t="s">
        <v>17</v>
      </c>
      <c r="D680" s="7">
        <v>154</v>
      </c>
      <c r="E680" s="7">
        <f t="shared" si="10"/>
        <v>0</v>
      </c>
      <c r="F680" s="7">
        <v>154</v>
      </c>
    </row>
    <row r="681" spans="1:6" ht="26.4" outlineLevel="5" x14ac:dyDescent="0.3">
      <c r="A681" s="5" t="s">
        <v>18</v>
      </c>
      <c r="B681" s="6" t="s">
        <v>592</v>
      </c>
      <c r="C681" s="6" t="s">
        <v>19</v>
      </c>
      <c r="D681" s="7">
        <v>154</v>
      </c>
      <c r="E681" s="7">
        <f t="shared" si="10"/>
        <v>0</v>
      </c>
      <c r="F681" s="7">
        <v>154</v>
      </c>
    </row>
    <row r="682" spans="1:6" ht="12.75" customHeight="1" x14ac:dyDescent="0.3">
      <c r="A682" s="8" t="s">
        <v>593</v>
      </c>
      <c r="B682" s="8"/>
      <c r="C682" s="8"/>
      <c r="D682" s="4">
        <v>692311338.75999999</v>
      </c>
      <c r="E682" s="13">
        <f t="shared" si="10"/>
        <v>19934456.820000052</v>
      </c>
      <c r="F682" s="4">
        <v>712245795.58000004</v>
      </c>
    </row>
    <row r="683" spans="1:6" ht="12.75" customHeight="1" x14ac:dyDescent="0.3">
      <c r="A683" s="9"/>
      <c r="B683" s="9"/>
      <c r="C683" s="9"/>
      <c r="D683" s="9"/>
      <c r="E683" s="9"/>
      <c r="F683" s="9"/>
    </row>
    <row r="684" spans="1:6" ht="12.75" customHeight="1" x14ac:dyDescent="0.3">
      <c r="A684" s="15"/>
      <c r="B684" s="15"/>
      <c r="C684" s="15"/>
      <c r="D684" s="15"/>
      <c r="E684" s="10"/>
      <c r="F684" s="11"/>
    </row>
  </sheetData>
  <mergeCells count="12">
    <mergeCell ref="E1:F1"/>
    <mergeCell ref="A684:D684"/>
    <mergeCell ref="E6:E7"/>
    <mergeCell ref="A6:A7"/>
    <mergeCell ref="B6:B7"/>
    <mergeCell ref="C6:C7"/>
    <mergeCell ref="D6:D7"/>
    <mergeCell ref="F6:F7"/>
    <mergeCell ref="A2:F2"/>
    <mergeCell ref="A3:F3"/>
    <mergeCell ref="A4:F4"/>
    <mergeCell ref="A5:F5"/>
  </mergeCells>
  <pageMargins left="0.98402780000000001" right="0.59027779999999996" top="0.59027779999999996" bottom="0.59027779999999996" header="0.39374999999999999" footer="0.39374999999999999"/>
  <pageSetup paperSize="9" scale="6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3&lt;/string&gt;&#10;    &lt;string&gt;15.02.2023&lt;/string&gt;&#10;  &lt;/DateInfo&gt;&#10;  &lt;Code&gt;SQUERY_GENERATOR1&lt;/Code&gt;&#10;  &lt;ObjectCode&gt;SQUERY_GENERATOR1&lt;/ObjectCode&gt;&#10;  &lt;DocName&gt;Аналитический отчет по исполнению бюджета (Приложение №10)(Генератор отчетов с произвольной группировкой)&lt;/DocName&gt;&#10;  &lt;VariantName&gt;Аналитический отчет по исполнению бюджета (Приложение №10)&lt;/VariantName&gt;&#10;  &lt;VariantLink&gt;57576249&lt;/VariantLink&gt;&#10;  &lt;SvodReportLink xsi:nil=&quot;true&quot; /&gt;&#10;  &lt;ReportLink&gt;6280597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8226688-4A4D-419A-97E6-74BFCBCC2E5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UCHNOV79\User</dc:creator>
  <cp:lastModifiedBy>User-PC</cp:lastModifiedBy>
  <cp:lastPrinted>2023-03-10T11:25:46Z</cp:lastPrinted>
  <dcterms:created xsi:type="dcterms:W3CDTF">2023-02-17T05:59:09Z</dcterms:created>
  <dcterms:modified xsi:type="dcterms:W3CDTF">2023-03-10T11:25:47Z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Аналитический отчет по исполнению бюджета (Приложение №10)(Генератор отчетов с произвольной группировкой)</vt:lpwstr>
  </property>
  <property fmtid="{D5CDD505-2E9C-101B-9397-08002B2CF9AE}" pid="3" name="Название отчета">
    <vt:lpwstr>Аналитический отчет по исполнению бюджета (Приложение №10).xlsx</vt:lpwstr>
  </property>
  <property fmtid="{D5CDD505-2E9C-101B-9397-08002B2CF9AE}" pid="4" name="Версия клиента">
    <vt:lpwstr>22.1.30.11160 (.NET 4.7.2)</vt:lpwstr>
  </property>
  <property fmtid="{D5CDD505-2E9C-101B-9397-08002B2CF9AE}" pid="5" name="Версия базы">
    <vt:lpwstr>22.1.1542.994177488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bks_2023_mo</vt:lpwstr>
  </property>
  <property fmtid="{D5CDD505-2E9C-101B-9397-08002B2CF9AE}" pid="9" name="Пользователь">
    <vt:lpwstr>user_24_4</vt:lpwstr>
  </property>
  <property fmtid="{D5CDD505-2E9C-101B-9397-08002B2CF9AE}" pid="10" name="Шаблон">
    <vt:lpwstr>ispolnpril10_2016.xlt</vt:lpwstr>
  </property>
  <property fmtid="{D5CDD505-2E9C-101B-9397-08002B2CF9AE}" pid="11" name="Локальная база">
    <vt:lpwstr>используется</vt:lpwstr>
  </property>
</Properties>
</file>