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135" windowWidth="16200" windowHeight="10950"/>
  </bookViews>
  <sheets>
    <sheet name="Формы 2023-2025(полн.круг)" sheetId="1" r:id="rId1"/>
    <sheet name="Формы 2023-2025 (КР и СР)" sheetId="10" r:id="rId2"/>
    <sheet name="МП 2023-2025" sheetId="19" r:id="rId3"/>
  </sheets>
  <definedNames>
    <definedName name="_xlnm.Print_Titles" localSheetId="2">'МП 2023-2025'!$3:$4</definedName>
    <definedName name="_xlnm.Print_Titles" localSheetId="1">'Формы 2023-2025 (КР и СР)'!$1:$4</definedName>
    <definedName name="_xlnm.Print_Titles" localSheetId="0">'Формы 2023-2025(полн.круг)'!$1:$4</definedName>
    <definedName name="_xlnm.Print_Area" localSheetId="2">'МП 2023-2025'!$A$1:$G$51</definedName>
    <definedName name="_xlnm.Print_Area" localSheetId="1">'Формы 2023-2025 (КР и СР)'!$A$1:$G$54</definedName>
    <definedName name="_xlnm.Print_Area" localSheetId="0">'Формы 2023-2025(полн.круг)'!$A$1:$G$178</definedName>
  </definedNames>
  <calcPr calcId="145621"/>
</workbook>
</file>

<file path=xl/calcChain.xml><?xml version="1.0" encoding="utf-8"?>
<calcChain xmlns="http://schemas.openxmlformats.org/spreadsheetml/2006/main">
  <c r="D44" i="10" l="1"/>
  <c r="E44" i="10"/>
  <c r="F44" i="10"/>
  <c r="G44" i="10"/>
  <c r="C44" i="10"/>
  <c r="D76" i="1"/>
  <c r="E76" i="1"/>
  <c r="F76" i="1"/>
  <c r="G76" i="1"/>
  <c r="C76" i="1"/>
</calcChain>
</file>

<file path=xl/sharedStrings.xml><?xml version="1.0" encoding="utf-8"?>
<sst xmlns="http://schemas.openxmlformats.org/spreadsheetml/2006/main" count="533" uniqueCount="184">
  <si>
    <t>Показатель</t>
  </si>
  <si>
    <t>Финансовые результаты организаций в промышленности</t>
  </si>
  <si>
    <t>Выручка от реализации товаров, продукции, работ, услуг (без НДС, акцизов и прочих аналогичных платежей)</t>
  </si>
  <si>
    <t>тыс.руб.</t>
  </si>
  <si>
    <t>Объем прибыли по прибыльным организациям</t>
  </si>
  <si>
    <t>Объем убытков по убыточным организациям</t>
  </si>
  <si>
    <t>Количество прибыльных организаций</t>
  </si>
  <si>
    <t>ед.</t>
  </si>
  <si>
    <t>Количество убыточных организаций</t>
  </si>
  <si>
    <t>индекс физического объема</t>
  </si>
  <si>
    <t>%</t>
  </si>
  <si>
    <t>в том числе:</t>
  </si>
  <si>
    <t>материальные затраты</t>
  </si>
  <si>
    <t>амортизация основных средств</t>
  </si>
  <si>
    <t>затраты на оплату труда</t>
  </si>
  <si>
    <t>отчисления на социальные нужды</t>
  </si>
  <si>
    <t>прочие затраты</t>
  </si>
  <si>
    <t>Валовая продукция сельского хозяйства во всех категориях хозяйств</t>
  </si>
  <si>
    <t>Затраты на производство продукции</t>
  </si>
  <si>
    <t>Форма 1-С "Строительство"</t>
  </si>
  <si>
    <t>Объем предоставляемых жилищно-коммунальных услуг</t>
  </si>
  <si>
    <t>Жилищный фонд</t>
  </si>
  <si>
    <t>тыс.кв.м</t>
  </si>
  <si>
    <t xml:space="preserve">  в том числе, муниципальный</t>
  </si>
  <si>
    <t>Теплоснабжение</t>
  </si>
  <si>
    <t>Гкал</t>
  </si>
  <si>
    <t>Электроснабжение</t>
  </si>
  <si>
    <t>квт/час</t>
  </si>
  <si>
    <t>Холодное водоснабжение</t>
  </si>
  <si>
    <t>Горячее водоснабжение</t>
  </si>
  <si>
    <t>Канализация</t>
  </si>
  <si>
    <t>Форма 1-И "Инвестиции"</t>
  </si>
  <si>
    <t>Инвестиции в основной капитал за счет всех источников финансирования</t>
  </si>
  <si>
    <t>Из них за счет:</t>
  </si>
  <si>
    <t xml:space="preserve">  Прочих источников</t>
  </si>
  <si>
    <t>Развитие отраслей социальной сферы</t>
  </si>
  <si>
    <t>Ввод в эксплуатацию жилья, всего</t>
  </si>
  <si>
    <t>кв.м.</t>
  </si>
  <si>
    <t>Ввод в эксплуатацию дошкольных образовательных учреждений</t>
  </si>
  <si>
    <t>мест</t>
  </si>
  <si>
    <t>Ввод в эксплуатацию учреждений общего образования</t>
  </si>
  <si>
    <t>Ввод в эксплуатацию больниц</t>
  </si>
  <si>
    <t>Ввод в эксплуатацию амбулаторно-поликлинических учреждений</t>
  </si>
  <si>
    <t>Транспорт</t>
  </si>
  <si>
    <t>Связь</t>
  </si>
  <si>
    <t>Жилищно-коммунальное хозяйство</t>
  </si>
  <si>
    <t>тыс. чел.</t>
  </si>
  <si>
    <t>в т.ч. дети до 18 лет</t>
  </si>
  <si>
    <t>Фонд оплаты труда, всего</t>
  </si>
  <si>
    <t>Производство подакцизных видов продукции</t>
  </si>
  <si>
    <t>спирт, водка и ликероводочная продукция</t>
  </si>
  <si>
    <t>тыс. дал.</t>
  </si>
  <si>
    <t>вина и винные напитки</t>
  </si>
  <si>
    <t>пиво</t>
  </si>
  <si>
    <t>табак</t>
  </si>
  <si>
    <t>тыс. кг.</t>
  </si>
  <si>
    <t>сигареты</t>
  </si>
  <si>
    <t>млн. шт.</t>
  </si>
  <si>
    <t>ювелирные изделия</t>
  </si>
  <si>
    <t>млн. руб.</t>
  </si>
  <si>
    <t>Форма 1-ОФ "Основные фонды"</t>
  </si>
  <si>
    <t xml:space="preserve">Стоимость основных фондов по первоначальной стоимости на начало года - всего </t>
  </si>
  <si>
    <t>в том числе по отраслям:</t>
  </si>
  <si>
    <t>промышленность</t>
  </si>
  <si>
    <t>строительство</t>
  </si>
  <si>
    <t>сельское хозяйство</t>
  </si>
  <si>
    <t>транспорт</t>
  </si>
  <si>
    <t>связь</t>
  </si>
  <si>
    <t>жилищно-коммунальное хозяйство</t>
  </si>
  <si>
    <t>прочее</t>
  </si>
  <si>
    <t>Ввод в действие новых основных фондов в ценах соответствующих лет</t>
  </si>
  <si>
    <t>Ликвидация основных фондов по полной балансовой стоимости</t>
  </si>
  <si>
    <t>Стоимость основных фондов по остаточной стоимости на начало года - всего</t>
  </si>
  <si>
    <t>Стоимость основных фондов непроизводственного назначения - всего</t>
  </si>
  <si>
    <t>Форма 1-В "Выручка" (Сводный расчет выручки от реализации)</t>
  </si>
  <si>
    <t>Выручка от реализации товаров, продукции, работ, услуг (без НДС, акцизов и прочих аналогичных платежей) - всего</t>
  </si>
  <si>
    <t>тыс. руб.</t>
  </si>
  <si>
    <t>транспорт и связь</t>
  </si>
  <si>
    <t>торговля и общественное питание</t>
  </si>
  <si>
    <t>наука и научное обслуживание</t>
  </si>
  <si>
    <t>другие виды деятельности</t>
  </si>
  <si>
    <t>Форма 1-А "Амортизация" (Сводный расчет амортизационных отчислений)</t>
  </si>
  <si>
    <t>Амортизационные отчисления - всего</t>
  </si>
  <si>
    <t>Амортизация основных средств</t>
  </si>
  <si>
    <t>Фонд оплаты труда</t>
  </si>
  <si>
    <t>Ед. измер.</t>
  </si>
  <si>
    <t xml:space="preserve">Всего по полному кругу организаций </t>
  </si>
  <si>
    <t>тыс.м3</t>
  </si>
  <si>
    <t xml:space="preserve">тыс. руб. </t>
  </si>
  <si>
    <t>из них:</t>
  </si>
  <si>
    <t>Из них за счет средств индивидуальных застройщиков</t>
  </si>
  <si>
    <t xml:space="preserve">Прибыль (убыток) от продаж </t>
  </si>
  <si>
    <t xml:space="preserve">в том числе субсидии из бюджетов </t>
  </si>
  <si>
    <t>Объем работ, выполненных по виду деятельности     "Строительство"</t>
  </si>
  <si>
    <t>из них: выполненных на территории других МО</t>
  </si>
  <si>
    <t>Форма 1-З "Население и занятость"</t>
  </si>
  <si>
    <t>обрабатывающие производства</t>
  </si>
  <si>
    <t>Форма 1-ОТ "Оплата труда"</t>
  </si>
  <si>
    <t>добывающие производства</t>
  </si>
  <si>
    <t>Форма 1-П "Промышленное производство"</t>
  </si>
  <si>
    <t xml:space="preserve">Финансовые результаты деятельности сельскохозяйственных организаций </t>
  </si>
  <si>
    <t xml:space="preserve">в том числе по организациям перешедшим на уплату единого сельскохозяйственного налога </t>
  </si>
  <si>
    <t>руб.</t>
  </si>
  <si>
    <t>Форма 1-АПК "Сельскохозяйственное производство"</t>
  </si>
  <si>
    <t>в том числе</t>
  </si>
  <si>
    <t xml:space="preserve">Объем отгруженной продукции по малым предприятиям                    </t>
  </si>
  <si>
    <t>Валовая продукция сельского хозяйства в сельскохозяйственных  организациях</t>
  </si>
  <si>
    <t xml:space="preserve">  Собственных средств организаций</t>
  </si>
  <si>
    <t>Численность населения на конец года</t>
  </si>
  <si>
    <t>Прибыль (убыток) от прочих операций (прочие доходы и расходы)</t>
  </si>
  <si>
    <t>Прибыль (убыток) до налогообложения</t>
  </si>
  <si>
    <t>Среднемесячная заработная плата на 1 работника</t>
  </si>
  <si>
    <t xml:space="preserve">  Бюджетных средств</t>
  </si>
  <si>
    <t>Исполнитель (полностью Ф.И.О.):</t>
  </si>
  <si>
    <t>телефон:</t>
  </si>
  <si>
    <t xml:space="preserve">электронный адрес </t>
  </si>
  <si>
    <t>Индекс промышленного производства по малым  предприятиям</t>
  </si>
  <si>
    <t xml:space="preserve">В том числе по крупным и средним организациям  </t>
  </si>
  <si>
    <t>Количество крупных и средних предприятий</t>
  </si>
  <si>
    <t>млн.руб.</t>
  </si>
  <si>
    <t>Форма 1-МП «Малое предпринимательство»</t>
  </si>
  <si>
    <t>Показатели</t>
  </si>
  <si>
    <t>Ед.     изм.</t>
  </si>
  <si>
    <t>отчет</t>
  </si>
  <si>
    <t>оценка</t>
  </si>
  <si>
    <t>прогноз</t>
  </si>
  <si>
    <t>в том числе по видам экономической деятельности (ОКВЭД):</t>
  </si>
  <si>
    <t>строительство (F)</t>
  </si>
  <si>
    <t>прочие виды деятельности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</si>
  <si>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</si>
  <si>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</si>
  <si>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</si>
  <si>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 Продано товаров несобственного производства</t>
  </si>
  <si>
    <t>Выручка от продажи товаров, работ и услуг (без НДС)</t>
  </si>
  <si>
    <t>Инвестиции в основной капитал</t>
  </si>
  <si>
    <t xml:space="preserve"> Фонд начисленной заработной платы</t>
  </si>
  <si>
    <t xml:space="preserve">                                      к предыдущему году в сопоставимых ценах</t>
  </si>
  <si>
    <t xml:space="preserve">                                              к предыдущему году в сопоставимых ценах</t>
  </si>
  <si>
    <t xml:space="preserve">                                            к предыдущему году в сопоставимых ценах</t>
  </si>
  <si>
    <t xml:space="preserve">                                        к предыдущему году в сопоставимых ценах</t>
  </si>
  <si>
    <t>рублей</t>
  </si>
  <si>
    <t>Численность работающих в сельскохозяйственных организациях</t>
  </si>
  <si>
    <t>Фонд оплаты труда в в сельскохозяйственных организациях</t>
  </si>
  <si>
    <t xml:space="preserve">Среднемесячная заработная плата на 1 работника </t>
  </si>
  <si>
    <t>Себестоимость проданных товаров, продукции (работ, услуг)</t>
  </si>
  <si>
    <t xml:space="preserve"> </t>
  </si>
  <si>
    <t>Количество  организаций - всего</t>
  </si>
  <si>
    <t xml:space="preserve">Удельный вес прибыльных организаций </t>
  </si>
  <si>
    <t>Рентабельность</t>
  </si>
  <si>
    <t>Справочно:</t>
  </si>
  <si>
    <t>электронный адрес:</t>
  </si>
  <si>
    <t>Численность работающих в среднегодовом исчислении, всего</t>
  </si>
  <si>
    <t xml:space="preserve">Индекс промышленного производства                              всего по раделам В, С, D, E  ОКВЭД </t>
  </si>
  <si>
    <t>Объем отгруженной продукции (без НДС и акцизов) всего по разделам В, С, D, E  ОКВЭД</t>
  </si>
  <si>
    <t>Выручка от реализации товаров, продукции, работ, услуг (без НДС, акцизов) - всего</t>
  </si>
  <si>
    <t>сельское, лесное хозяйство, охота, рыболовство и рыбоводство  (А)</t>
  </si>
  <si>
    <t>промышленное производство (разделы B,С, D, E)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</si>
  <si>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</si>
  <si>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</si>
  <si>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</si>
  <si>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</si>
  <si>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</si>
  <si>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</si>
  <si>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</si>
  <si>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 xml:space="preserve"> Количество малых предприятий на конец года (по данным из единого реестра СМСП)</t>
  </si>
  <si>
    <t xml:space="preserve">обеспечение электрической энергией, газом и паром, </t>
  </si>
  <si>
    <t>водоснабжение; водоотведение, организация сбора и утилизации отходов.</t>
  </si>
  <si>
    <t xml:space="preserve">обеспечение электрической энергией, газом и паром </t>
  </si>
  <si>
    <t xml:space="preserve">  справочно: средства населения на ИЖС</t>
  </si>
  <si>
    <t>2024 г.</t>
  </si>
  <si>
    <t>2023 г.</t>
  </si>
  <si>
    <t>2025 г.</t>
  </si>
  <si>
    <t>2025 г.      прогноз</t>
  </si>
  <si>
    <t>2024 г.          прогноз</t>
  </si>
  <si>
    <t>2023 г.  прогноз</t>
  </si>
  <si>
    <t>2022 г. оценка</t>
  </si>
  <si>
    <t>2021 г.    отчет</t>
  </si>
  <si>
    <t>Муниципальный район (городской округ):  ЮХНОВСКИЙ РАЙОН</t>
  </si>
  <si>
    <t>Исполнитель (полностью Ф.И.О.):  Ильющенкова С.А.</t>
  </si>
  <si>
    <t>телефон: 8(48436) 2-18-60</t>
  </si>
  <si>
    <t>Исполнитель (полностью Ф.И.О.): Виноградова Н.П.</t>
  </si>
  <si>
    <t>телефон: (48436) 2-19-36</t>
  </si>
  <si>
    <t>Исполнитель (полностью Ф.И.О.): Ильющенкова С.А.</t>
  </si>
  <si>
    <r>
      <t>Муниципальный район (городской округ)</t>
    </r>
    <r>
      <rPr>
        <sz val="11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ЮХНОВСКИЙ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</si>
</sst>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#,##0.0"/>
    <numFmt numFmtId="166" formatCode="0.0%"/>
    <numFmt numFmtId="167" formatCode="#,##0.000"/>
    <numFmt numFmtId="168" formatCode="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i/>
      <sz val="10"/>
      <color indexed="24"/>
      <name val="Arial Cyr"/>
      <charset val="204"/>
    </font>
    <font>
      <sz val="9"/>
      <color indexed="24"/>
      <name val="Arial Cyr"/>
      <charset val="204"/>
    </font>
    <font>
      <sz val="10"/>
      <color indexed="24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i/>
      <sz val="11"/>
      <color indexed="61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i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24"/>
      <name val="Arial"/>
      <family val="2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Protection="0"/>
    <xf numFmtId="0" fontId="3" fillId="0" borderId="0" applyProtection="0"/>
    <xf numFmtId="0" fontId="4" fillId="0" borderId="0" applyNumberFormat="0" applyBorder="0" applyAlignment="0" applyProtection="0"/>
    <xf numFmtId="0" fontId="4" fillId="0" borderId="0" applyNumberFormat="0" applyBorder="0" applyProtection="0">
      <alignment horizontal="center"/>
    </xf>
    <xf numFmtId="9" fontId="1" fillId="0" borderId="0" applyFont="0" applyFill="0" applyBorder="0" applyAlignment="0" applyProtection="0"/>
    <xf numFmtId="0" fontId="4" fillId="0" borderId="0"/>
    <xf numFmtId="0" fontId="29" fillId="0" borderId="0"/>
    <xf numFmtId="0" fontId="4" fillId="0" borderId="0"/>
  </cellStyleXfs>
  <cellXfs count="250">
    <xf numFmtId="0" fontId="0" fillId="0" borderId="0" xfId="0"/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2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1" xfId="6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6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6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6" fillId="0" borderId="6" xfId="6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Continuous" vertical="center" wrapText="1"/>
    </xf>
    <xf numFmtId="0" fontId="6" fillId="0" borderId="1" xfId="2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6" fillId="0" borderId="8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2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166" fontId="6" fillId="0" borderId="1" xfId="5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3" fontId="9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8" fillId="0" borderId="2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6" fillId="0" borderId="19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2" fillId="0" borderId="0" xfId="0" applyFont="1"/>
    <xf numFmtId="49" fontId="22" fillId="0" borderId="6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 indent="1"/>
    </xf>
    <xf numFmtId="49" fontId="15" fillId="0" borderId="0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vertical="top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6" fillId="0" borderId="20" xfId="0" applyFont="1" applyBorder="1" applyAlignment="1">
      <alignment horizontal="justify" vertical="top" wrapText="1"/>
    </xf>
    <xf numFmtId="0" fontId="17" fillId="0" borderId="9" xfId="0" applyFont="1" applyBorder="1" applyAlignment="1">
      <alignment vertical="center"/>
    </xf>
    <xf numFmtId="0" fontId="17" fillId="0" borderId="9" xfId="6" applyNumberFormat="1" applyFont="1" applyBorder="1" applyAlignment="1">
      <alignment vertical="center"/>
    </xf>
    <xf numFmtId="0" fontId="16" fillId="0" borderId="9" xfId="0" applyFont="1" applyFill="1" applyBorder="1" applyAlignment="1">
      <alignment vertical="top" wrapText="1"/>
    </xf>
    <xf numFmtId="3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0" fillId="0" borderId="0" xfId="0" applyFill="1"/>
    <xf numFmtId="3" fontId="6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7" fillId="0" borderId="1" xfId="7" applyNumberFormat="1" applyFont="1" applyBorder="1" applyAlignment="1">
      <alignment vertical="center"/>
    </xf>
    <xf numFmtId="0" fontId="7" fillId="0" borderId="4" xfId="7" applyNumberFormat="1" applyFont="1" applyBorder="1" applyAlignment="1">
      <alignment vertical="center"/>
    </xf>
    <xf numFmtId="0" fontId="16" fillId="0" borderId="9" xfId="0" applyFont="1" applyBorder="1" applyAlignment="1">
      <alignment horizontal="justify" vertical="top" wrapText="1"/>
    </xf>
    <xf numFmtId="0" fontId="17" fillId="0" borderId="30" xfId="0" applyFont="1" applyBorder="1" applyAlignment="1">
      <alignment vertical="center"/>
    </xf>
    <xf numFmtId="3" fontId="6" fillId="0" borderId="48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13" xfId="0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0" fontId="0" fillId="0" borderId="10" xfId="0" applyBorder="1" applyAlignment="1">
      <alignment vertical="center"/>
    </xf>
    <xf numFmtId="3" fontId="27" fillId="0" borderId="2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16" fillId="0" borderId="29" xfId="0" applyFont="1" applyBorder="1" applyAlignment="1">
      <alignment horizontal="justify"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vertical="center"/>
    </xf>
    <xf numFmtId="167" fontId="15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10" xfId="0" applyNumberFormat="1" applyFont="1" applyBorder="1" applyAlignment="1">
      <alignment horizontal="right" vertical="center" wrapText="1"/>
    </xf>
    <xf numFmtId="3" fontId="6" fillId="0" borderId="1" xfId="6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6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1" xfId="6" applyNumberFormat="1" applyFont="1" applyBorder="1" applyAlignment="1">
      <alignment horizontal="right" vertical="center"/>
    </xf>
    <xf numFmtId="0" fontId="6" fillId="0" borderId="8" xfId="6" applyNumberFormat="1" applyFont="1" applyBorder="1" applyAlignment="1">
      <alignment horizontal="right" vertical="center"/>
    </xf>
    <xf numFmtId="3" fontId="6" fillId="0" borderId="1" xfId="7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5" fontId="6" fillId="0" borderId="1" xfId="7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7" fillId="0" borderId="6" xfId="7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1" xfId="7" applyNumberFormat="1" applyFont="1" applyBorder="1" applyAlignment="1">
      <alignment horizontal="right" vertical="center"/>
    </xf>
    <xf numFmtId="0" fontId="7" fillId="0" borderId="0" xfId="7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" fontId="30" fillId="0" borderId="6" xfId="7" applyNumberFormat="1" applyFont="1" applyBorder="1" applyAlignment="1">
      <alignment horizontal="right"/>
    </xf>
    <xf numFmtId="0" fontId="30" fillId="0" borderId="1" xfId="7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3" fontId="30" fillId="0" borderId="1" xfId="7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 wrapText="1"/>
    </xf>
    <xf numFmtId="3" fontId="7" fillId="0" borderId="1" xfId="7" applyNumberFormat="1" applyFont="1" applyBorder="1" applyAlignment="1"/>
    <xf numFmtId="3" fontId="6" fillId="0" borderId="1" xfId="0" applyNumberFormat="1" applyFont="1" applyBorder="1" applyAlignment="1"/>
    <xf numFmtId="167" fontId="6" fillId="0" borderId="1" xfId="0" applyNumberFormat="1" applyFont="1" applyBorder="1" applyAlignment="1">
      <alignment horizontal="right" vertical="center"/>
    </xf>
    <xf numFmtId="167" fontId="6" fillId="0" borderId="17" xfId="0" applyNumberFormat="1" applyFont="1" applyBorder="1" applyAlignment="1">
      <alignment horizontal="right" vertical="center"/>
    </xf>
    <xf numFmtId="3" fontId="7" fillId="0" borderId="1" xfId="6" applyNumberFormat="1" applyFont="1" applyBorder="1" applyAlignment="1">
      <alignment horizontal="right" vertical="center"/>
    </xf>
    <xf numFmtId="3" fontId="6" fillId="0" borderId="4" xfId="7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7" fillId="0" borderId="6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3" fontId="30" fillId="0" borderId="1" xfId="7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168" fontId="30" fillId="0" borderId="1" xfId="7" applyNumberFormat="1" applyFont="1" applyBorder="1" applyAlignment="1">
      <alignment horizontal="right"/>
    </xf>
    <xf numFmtId="168" fontId="0" fillId="0" borderId="1" xfId="0" applyNumberFormat="1" applyFont="1" applyBorder="1" applyAlignment="1">
      <alignment horizontal="right"/>
    </xf>
    <xf numFmtId="168" fontId="0" fillId="0" borderId="10" xfId="0" applyNumberFormat="1" applyFont="1" applyBorder="1" applyAlignment="1">
      <alignment horizontal="right"/>
    </xf>
    <xf numFmtId="0" fontId="25" fillId="0" borderId="6" xfId="0" applyFont="1" applyBorder="1" applyAlignment="1">
      <alignment horizontal="right" vertical="center" wrapText="1"/>
    </xf>
    <xf numFmtId="1" fontId="25" fillId="0" borderId="6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1" fontId="25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3" fontId="25" fillId="0" borderId="2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justify" vertical="top" wrapText="1"/>
    </xf>
    <xf numFmtId="0" fontId="0" fillId="0" borderId="35" xfId="0" applyBorder="1" applyAlignment="1"/>
    <xf numFmtId="0" fontId="16" fillId="0" borderId="35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left" vertical="top" wrapText="1"/>
    </xf>
    <xf numFmtId="0" fontId="9" fillId="0" borderId="3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justify" vertical="top" wrapText="1"/>
    </xf>
    <xf numFmtId="0" fontId="0" fillId="0" borderId="28" xfId="0" applyBorder="1" applyAlignment="1"/>
    <xf numFmtId="0" fontId="16" fillId="0" borderId="28" xfId="0" applyFont="1" applyFill="1" applyBorder="1" applyAlignment="1">
      <alignment vertical="top" wrapText="1"/>
    </xf>
    <xf numFmtId="0" fontId="16" fillId="0" borderId="25" xfId="0" applyFont="1" applyBorder="1" applyAlignment="1">
      <alignment horizontal="justify" vertical="top" wrapText="1"/>
    </xf>
    <xf numFmtId="0" fontId="0" fillId="0" borderId="46" xfId="0" applyBorder="1" applyAlignment="1"/>
    <xf numFmtId="0" fontId="16" fillId="0" borderId="26" xfId="0" applyFont="1" applyFill="1" applyBorder="1" applyAlignment="1">
      <alignment vertical="top" wrapText="1"/>
    </xf>
    <xf numFmtId="0" fontId="16" fillId="0" borderId="26" xfId="0" applyFont="1" applyBorder="1" applyAlignment="1">
      <alignment horizontal="justify" vertical="top" wrapText="1"/>
    </xf>
    <xf numFmtId="0" fontId="0" fillId="0" borderId="15" xfId="0" applyBorder="1" applyAlignment="1"/>
    <xf numFmtId="0" fontId="16" fillId="0" borderId="15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3" fontId="8" fillId="0" borderId="38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justify" vertical="top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 wrapText="1"/>
    </xf>
    <xf numFmtId="3" fontId="8" fillId="0" borderId="35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3" fontId="8" fillId="0" borderId="4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justify" vertical="top" wrapText="1"/>
    </xf>
    <xf numFmtId="0" fontId="21" fillId="0" borderId="0" xfId="0" applyFont="1" applyAlignment="1">
      <alignment horizontal="center"/>
    </xf>
    <xf numFmtId="49" fontId="21" fillId="0" borderId="41" xfId="0" applyNumberFormat="1" applyFont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45" xfId="0" applyFont="1" applyBorder="1" applyAlignment="1">
      <alignment horizontal="center"/>
    </xf>
  </cellXfs>
  <cellStyles count="9">
    <cellStyle name="F6" xfId="1"/>
    <cellStyle name="F7" xfId="2"/>
    <cellStyle name="pNormal" xfId="3"/>
    <cellStyle name="pUnit" xfId="4"/>
    <cellStyle name="Обычный" xfId="0" builtinId="0"/>
    <cellStyle name="Процентный" xfId="5" builtinId="5"/>
    <cellStyle name="ТЕКСТ" xfId="6"/>
    <cellStyle name="ТЕКСТ 2" xfId="7"/>
    <cellStyle name="ТЕКСТ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zoomScaleNormal="100" zoomScaleSheetLayoutView="100" workbookViewId="0">
      <pane ySplit="4" topLeftCell="A5" activePane="bottomLeft" state="frozen"/>
      <selection pane="bottomLeft" activeCell="F82" sqref="F82"/>
    </sheetView>
  </sheetViews>
  <sheetFormatPr defaultColWidth="9.140625" defaultRowHeight="12.75" x14ac:dyDescent="0.2"/>
  <cols>
    <col min="1" max="1" width="51.5703125" style="2" customWidth="1"/>
    <col min="2" max="2" width="9" style="2" customWidth="1"/>
    <col min="3" max="4" width="13.28515625" style="2" customWidth="1"/>
    <col min="5" max="5" width="13.42578125" style="2" customWidth="1"/>
    <col min="6" max="6" width="13.28515625" style="2" customWidth="1"/>
    <col min="7" max="7" width="13.5703125" style="2" customWidth="1"/>
    <col min="8" max="8" width="10.7109375" style="3" hidden="1" customWidth="1"/>
    <col min="9" max="9" width="9.140625" style="3" hidden="1" customWidth="1"/>
    <col min="10" max="10" width="34.28515625" style="3" customWidth="1"/>
    <col min="11" max="21" width="9.140625" style="3"/>
    <col min="22" max="16384" width="9.140625" style="2"/>
  </cols>
  <sheetData>
    <row r="1" spans="1:21" ht="12.75" customHeight="1" thickBot="1" x14ac:dyDescent="0.25">
      <c r="A1" s="177" t="s">
        <v>177</v>
      </c>
      <c r="B1" s="177"/>
      <c r="C1" s="177"/>
      <c r="D1" s="177"/>
      <c r="E1" s="177"/>
    </row>
    <row r="2" spans="1:21" ht="13.5" customHeight="1" thickBot="1" x14ac:dyDescent="0.25">
      <c r="A2" s="178" t="s">
        <v>0</v>
      </c>
      <c r="B2" s="178" t="s">
        <v>85</v>
      </c>
      <c r="C2" s="180" t="s">
        <v>86</v>
      </c>
      <c r="D2" s="181"/>
      <c r="E2" s="181"/>
      <c r="F2" s="181"/>
      <c r="G2" s="18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customHeight="1" x14ac:dyDescent="0.2">
      <c r="A3" s="179"/>
      <c r="B3" s="179"/>
      <c r="C3" s="178" t="s">
        <v>176</v>
      </c>
      <c r="D3" s="178" t="s">
        <v>175</v>
      </c>
      <c r="E3" s="178" t="s">
        <v>174</v>
      </c>
      <c r="F3" s="178" t="s">
        <v>173</v>
      </c>
      <c r="G3" s="178" t="s">
        <v>172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3.5" thickBot="1" x14ac:dyDescent="0.25">
      <c r="A4" s="179"/>
      <c r="B4" s="179"/>
      <c r="C4" s="179"/>
      <c r="D4" s="179"/>
      <c r="E4" s="179"/>
      <c r="F4" s="179"/>
      <c r="G4" s="17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x14ac:dyDescent="0.2">
      <c r="A5" s="199" t="s">
        <v>99</v>
      </c>
      <c r="B5" s="200"/>
      <c r="C5" s="200"/>
      <c r="D5" s="200"/>
      <c r="E5" s="200"/>
      <c r="F5" s="200"/>
      <c r="G5" s="201"/>
    </row>
    <row r="6" spans="1:21" ht="25.5" x14ac:dyDescent="0.2">
      <c r="A6" s="60" t="s">
        <v>153</v>
      </c>
      <c r="B6" s="61" t="s">
        <v>3</v>
      </c>
      <c r="C6" s="117">
        <v>1771416</v>
      </c>
      <c r="D6" s="117">
        <v>1980155</v>
      </c>
      <c r="E6" s="117">
        <v>2098048</v>
      </c>
      <c r="F6" s="117">
        <v>2213863</v>
      </c>
      <c r="G6" s="118">
        <v>2344693</v>
      </c>
    </row>
    <row r="7" spans="1:21" ht="15.75" customHeight="1" collapsed="1" x14ac:dyDescent="0.2">
      <c r="A7" s="53" t="s">
        <v>104</v>
      </c>
      <c r="B7" s="52"/>
      <c r="C7" s="119"/>
      <c r="D7" s="119"/>
      <c r="E7" s="119"/>
      <c r="F7" s="119"/>
      <c r="G7" s="120"/>
    </row>
    <row r="8" spans="1:21" ht="20.25" customHeight="1" x14ac:dyDescent="0.2">
      <c r="A8" s="54" t="s">
        <v>98</v>
      </c>
      <c r="B8" s="52" t="s">
        <v>3</v>
      </c>
      <c r="C8" s="119">
        <v>0</v>
      </c>
      <c r="D8" s="119">
        <v>0</v>
      </c>
      <c r="E8" s="119">
        <v>0</v>
      </c>
      <c r="F8" s="119">
        <v>0</v>
      </c>
      <c r="G8" s="120">
        <v>0</v>
      </c>
    </row>
    <row r="9" spans="1:21" ht="14.25" x14ac:dyDescent="0.2">
      <c r="A9" s="54" t="s">
        <v>96</v>
      </c>
      <c r="B9" s="52" t="s">
        <v>3</v>
      </c>
      <c r="C9" s="119">
        <v>1700251</v>
      </c>
      <c r="D9" s="119">
        <v>1851928</v>
      </c>
      <c r="E9" s="119">
        <v>1966194</v>
      </c>
      <c r="F9" s="119">
        <v>2079558</v>
      </c>
      <c r="G9" s="120">
        <v>2207883</v>
      </c>
    </row>
    <row r="10" spans="1:21" ht="14.25" x14ac:dyDescent="0.2">
      <c r="A10" s="55" t="s">
        <v>165</v>
      </c>
      <c r="B10" s="52" t="s">
        <v>3</v>
      </c>
      <c r="C10" s="119">
        <v>28241</v>
      </c>
      <c r="D10" s="119">
        <v>31246</v>
      </c>
      <c r="E10" s="119">
        <v>31857</v>
      </c>
      <c r="F10" s="119">
        <v>32706</v>
      </c>
      <c r="G10" s="120">
        <v>33577</v>
      </c>
    </row>
    <row r="11" spans="1:21" ht="25.5" x14ac:dyDescent="0.2">
      <c r="A11" s="55" t="s">
        <v>166</v>
      </c>
      <c r="B11" s="52" t="s">
        <v>3</v>
      </c>
      <c r="C11" s="119">
        <v>42924</v>
      </c>
      <c r="D11" s="119">
        <v>96981</v>
      </c>
      <c r="E11" s="119">
        <v>99997</v>
      </c>
      <c r="F11" s="119">
        <v>101599</v>
      </c>
      <c r="G11" s="120">
        <v>103233</v>
      </c>
    </row>
    <row r="12" spans="1:21" ht="25.5" x14ac:dyDescent="0.2">
      <c r="A12" s="55" t="s">
        <v>152</v>
      </c>
      <c r="B12" s="52" t="s">
        <v>10</v>
      </c>
      <c r="C12" s="121">
        <v>122</v>
      </c>
      <c r="D12" s="121">
        <v>103.3</v>
      </c>
      <c r="E12" s="121">
        <v>100.5</v>
      </c>
      <c r="F12" s="121">
        <v>100.3</v>
      </c>
      <c r="G12" s="122">
        <v>100.5</v>
      </c>
    </row>
    <row r="13" spans="1:21" ht="14.25" x14ac:dyDescent="0.2">
      <c r="A13" s="53" t="s">
        <v>104</v>
      </c>
      <c r="B13" s="52"/>
      <c r="C13" s="119"/>
      <c r="D13" s="119"/>
      <c r="E13" s="119"/>
      <c r="F13" s="119"/>
      <c r="G13" s="120"/>
    </row>
    <row r="14" spans="1:21" ht="14.25" x14ac:dyDescent="0.2">
      <c r="A14" s="54" t="s">
        <v>98</v>
      </c>
      <c r="B14" s="52" t="s">
        <v>10</v>
      </c>
      <c r="C14" s="119">
        <v>0</v>
      </c>
      <c r="D14" s="119">
        <v>0</v>
      </c>
      <c r="E14" s="119">
        <v>0</v>
      </c>
      <c r="F14" s="119">
        <v>0</v>
      </c>
      <c r="G14" s="120">
        <v>0</v>
      </c>
    </row>
    <row r="15" spans="1:21" ht="14.25" x14ac:dyDescent="0.2">
      <c r="A15" s="54" t="s">
        <v>96</v>
      </c>
      <c r="B15" s="52" t="s">
        <v>10</v>
      </c>
      <c r="C15" s="119">
        <v>131</v>
      </c>
      <c r="D15" s="119">
        <v>100</v>
      </c>
      <c r="E15" s="119">
        <v>100</v>
      </c>
      <c r="F15" s="119">
        <v>100</v>
      </c>
      <c r="G15" s="120">
        <v>100</v>
      </c>
    </row>
    <row r="16" spans="1:21" ht="14.25" x14ac:dyDescent="0.2">
      <c r="A16" s="55" t="s">
        <v>165</v>
      </c>
      <c r="B16" s="52" t="s">
        <v>10</v>
      </c>
      <c r="C16" s="119">
        <v>124</v>
      </c>
      <c r="D16" s="119">
        <v>106</v>
      </c>
      <c r="E16" s="119">
        <v>97</v>
      </c>
      <c r="F16" s="119">
        <v>98</v>
      </c>
      <c r="G16" s="120">
        <v>98</v>
      </c>
    </row>
    <row r="17" spans="1:8" ht="25.5" x14ac:dyDescent="0.2">
      <c r="A17" s="55" t="s">
        <v>166</v>
      </c>
      <c r="B17" s="52" t="s">
        <v>10</v>
      </c>
      <c r="C17" s="119">
        <v>130</v>
      </c>
      <c r="D17" s="119">
        <v>218</v>
      </c>
      <c r="E17" s="119">
        <v>99</v>
      </c>
      <c r="F17" s="119">
        <v>98</v>
      </c>
      <c r="G17" s="120">
        <v>98</v>
      </c>
    </row>
    <row r="18" spans="1:8" ht="14.25" customHeight="1" x14ac:dyDescent="0.2">
      <c r="A18" s="56" t="s">
        <v>105</v>
      </c>
      <c r="B18" s="52" t="s">
        <v>3</v>
      </c>
      <c r="C18" s="119">
        <v>43840</v>
      </c>
      <c r="D18" s="119">
        <v>54733</v>
      </c>
      <c r="E18" s="119">
        <v>57534</v>
      </c>
      <c r="F18" s="119">
        <v>60113</v>
      </c>
      <c r="G18" s="120">
        <v>63161</v>
      </c>
    </row>
    <row r="19" spans="1:8" ht="33" customHeight="1" x14ac:dyDescent="0.2">
      <c r="A19" s="55" t="s">
        <v>116</v>
      </c>
      <c r="B19" s="52" t="s">
        <v>10</v>
      </c>
      <c r="C19" s="119">
        <v>134</v>
      </c>
      <c r="D19" s="119">
        <v>106</v>
      </c>
      <c r="E19" s="119">
        <v>99</v>
      </c>
      <c r="F19" s="119">
        <v>99</v>
      </c>
      <c r="G19" s="120">
        <v>99</v>
      </c>
    </row>
    <row r="20" spans="1:8" ht="13.9" customHeight="1" x14ac:dyDescent="0.2">
      <c r="A20" s="206" t="s">
        <v>1</v>
      </c>
      <c r="B20" s="207"/>
      <c r="C20" s="207"/>
      <c r="D20" s="207"/>
      <c r="E20" s="207"/>
      <c r="F20" s="207"/>
      <c r="G20" s="212"/>
    </row>
    <row r="21" spans="1:8" ht="38.25" x14ac:dyDescent="0.2">
      <c r="A21" s="5" t="s">
        <v>2</v>
      </c>
      <c r="B21" s="6" t="s">
        <v>3</v>
      </c>
      <c r="C21" s="123">
        <v>1761059</v>
      </c>
      <c r="D21" s="123">
        <v>1969417</v>
      </c>
      <c r="E21" s="44">
        <v>2086881</v>
      </c>
      <c r="F21" s="44">
        <v>2202249</v>
      </c>
      <c r="G21" s="124">
        <v>2332615</v>
      </c>
    </row>
    <row r="22" spans="1:8" x14ac:dyDescent="0.2">
      <c r="A22" s="5" t="s">
        <v>4</v>
      </c>
      <c r="B22" s="6" t="s">
        <v>3</v>
      </c>
      <c r="C22" s="123">
        <v>10380</v>
      </c>
      <c r="D22" s="123">
        <v>16923</v>
      </c>
      <c r="E22" s="44">
        <v>20172</v>
      </c>
      <c r="F22" s="44">
        <v>22062</v>
      </c>
      <c r="G22" s="124">
        <v>24323</v>
      </c>
    </row>
    <row r="23" spans="1:8" ht="15.75" customHeight="1" thickBot="1" x14ac:dyDescent="0.25">
      <c r="A23" s="213" t="s">
        <v>178</v>
      </c>
      <c r="B23" s="214"/>
      <c r="C23" s="215" t="s">
        <v>179</v>
      </c>
      <c r="D23" s="214"/>
      <c r="E23" s="100"/>
      <c r="F23" s="210" t="s">
        <v>115</v>
      </c>
      <c r="G23" s="211"/>
      <c r="H23" s="99"/>
    </row>
    <row r="24" spans="1:8" ht="15" customHeight="1" thickBot="1" x14ac:dyDescent="0.25">
      <c r="A24" s="208" t="s">
        <v>103</v>
      </c>
      <c r="B24" s="209"/>
      <c r="C24" s="209"/>
      <c r="D24" s="209"/>
      <c r="E24" s="209"/>
      <c r="F24" s="209"/>
      <c r="G24" s="209"/>
    </row>
    <row r="25" spans="1:8" ht="25.5" x14ac:dyDescent="0.2">
      <c r="A25" s="101" t="s">
        <v>17</v>
      </c>
      <c r="B25" s="102" t="s">
        <v>76</v>
      </c>
      <c r="C25" s="125">
        <v>450682</v>
      </c>
      <c r="D25" s="125">
        <v>474360.3</v>
      </c>
      <c r="E25" s="125">
        <v>499491.3</v>
      </c>
      <c r="F25" s="125">
        <v>525687.9</v>
      </c>
      <c r="G25" s="125">
        <v>552140.9</v>
      </c>
      <c r="H25" s="103"/>
    </row>
    <row r="26" spans="1:8" x14ac:dyDescent="0.2">
      <c r="A26" s="5" t="s">
        <v>9</v>
      </c>
      <c r="B26" s="50" t="s">
        <v>10</v>
      </c>
      <c r="C26" s="126">
        <v>80.8</v>
      </c>
      <c r="D26" s="126">
        <v>100.1</v>
      </c>
      <c r="E26" s="126">
        <v>100.3</v>
      </c>
      <c r="F26" s="126">
        <v>100.7</v>
      </c>
      <c r="G26" s="126">
        <v>101</v>
      </c>
      <c r="H26" s="104"/>
    </row>
    <row r="27" spans="1:8" ht="25.5" x14ac:dyDescent="0.2">
      <c r="A27" s="5" t="s">
        <v>106</v>
      </c>
      <c r="B27" s="50" t="s">
        <v>76</v>
      </c>
      <c r="C27" s="126">
        <v>107952</v>
      </c>
      <c r="D27" s="126">
        <v>114283.1</v>
      </c>
      <c r="E27" s="126">
        <v>120935.4</v>
      </c>
      <c r="F27" s="126">
        <v>127928.3</v>
      </c>
      <c r="G27" s="126">
        <v>135359.5</v>
      </c>
      <c r="H27" s="104"/>
    </row>
    <row r="28" spans="1:8" ht="15.75" customHeight="1" x14ac:dyDescent="0.2">
      <c r="A28" s="5" t="s">
        <v>9</v>
      </c>
      <c r="B28" s="50" t="s">
        <v>10</v>
      </c>
      <c r="C28" s="126">
        <v>50.1</v>
      </c>
      <c r="D28" s="126">
        <v>100.6</v>
      </c>
      <c r="E28" s="126">
        <v>100.8</v>
      </c>
      <c r="F28" s="126">
        <v>101.2</v>
      </c>
      <c r="G28" s="126">
        <v>101.7</v>
      </c>
      <c r="H28" s="104"/>
    </row>
    <row r="29" spans="1:8" ht="45.75" customHeight="1" x14ac:dyDescent="0.2">
      <c r="A29" s="5" t="s">
        <v>141</v>
      </c>
      <c r="B29" s="50" t="s">
        <v>46</v>
      </c>
      <c r="C29" s="127">
        <v>3.7999999999999999E-2</v>
      </c>
      <c r="D29" s="127">
        <v>3.5999999999999997E-2</v>
      </c>
      <c r="E29" s="127">
        <v>3.6999999999999998E-2</v>
      </c>
      <c r="F29" s="127">
        <v>3.7999999999999999E-2</v>
      </c>
      <c r="G29" s="127">
        <v>0.04</v>
      </c>
      <c r="H29" s="104"/>
    </row>
    <row r="30" spans="1:8" ht="24" customHeight="1" x14ac:dyDescent="0.2">
      <c r="A30" s="5" t="s">
        <v>142</v>
      </c>
      <c r="B30" s="6" t="s">
        <v>76</v>
      </c>
      <c r="C30" s="128">
        <v>13255</v>
      </c>
      <c r="D30" s="128">
        <v>13378</v>
      </c>
      <c r="E30" s="128">
        <v>13902</v>
      </c>
      <c r="F30" s="128">
        <v>14464</v>
      </c>
      <c r="G30" s="128">
        <v>15464</v>
      </c>
      <c r="H30" s="104"/>
    </row>
    <row r="31" spans="1:8" x14ac:dyDescent="0.2">
      <c r="A31" s="5" t="s">
        <v>143</v>
      </c>
      <c r="B31" s="51" t="s">
        <v>102</v>
      </c>
      <c r="C31" s="128">
        <v>29068</v>
      </c>
      <c r="D31" s="128">
        <v>30968</v>
      </c>
      <c r="E31" s="128">
        <v>31311</v>
      </c>
      <c r="F31" s="128">
        <v>31719</v>
      </c>
      <c r="G31" s="128">
        <v>32217</v>
      </c>
      <c r="H31" s="104"/>
    </row>
    <row r="32" spans="1:8" ht="15.75" customHeight="1" x14ac:dyDescent="0.2">
      <c r="A32" s="206" t="s">
        <v>100</v>
      </c>
      <c r="B32" s="207"/>
      <c r="C32" s="207"/>
      <c r="D32" s="207"/>
      <c r="E32" s="207"/>
      <c r="F32" s="207"/>
      <c r="G32" s="207"/>
      <c r="H32" s="104"/>
    </row>
    <row r="33" spans="1:8" ht="38.25" x14ac:dyDescent="0.2">
      <c r="A33" s="5" t="s">
        <v>2</v>
      </c>
      <c r="B33" s="6" t="s">
        <v>76</v>
      </c>
      <c r="C33" s="123">
        <v>36203</v>
      </c>
      <c r="D33" s="123">
        <v>37859</v>
      </c>
      <c r="E33" s="44">
        <v>39723</v>
      </c>
      <c r="F33" s="44">
        <v>41729</v>
      </c>
      <c r="G33" s="44">
        <v>43912</v>
      </c>
      <c r="H33" s="104"/>
    </row>
    <row r="34" spans="1:8" ht="25.5" x14ac:dyDescent="0.2">
      <c r="A34" s="5" t="s">
        <v>144</v>
      </c>
      <c r="B34" s="6" t="s">
        <v>76</v>
      </c>
      <c r="C34" s="123">
        <v>36451</v>
      </c>
      <c r="D34" s="123">
        <v>37121</v>
      </c>
      <c r="E34" s="44">
        <v>38902</v>
      </c>
      <c r="F34" s="44">
        <v>40811</v>
      </c>
      <c r="G34" s="44">
        <v>42880</v>
      </c>
      <c r="H34" s="104"/>
    </row>
    <row r="35" spans="1:8" x14ac:dyDescent="0.2">
      <c r="A35" s="5" t="s">
        <v>91</v>
      </c>
      <c r="B35" s="6" t="s">
        <v>76</v>
      </c>
      <c r="C35" s="123">
        <v>-248</v>
      </c>
      <c r="D35" s="123">
        <v>738</v>
      </c>
      <c r="E35" s="44">
        <v>821</v>
      </c>
      <c r="F35" s="44">
        <v>918</v>
      </c>
      <c r="G35" s="44">
        <v>1032</v>
      </c>
      <c r="H35" s="104"/>
    </row>
    <row r="36" spans="1:8" ht="25.5" x14ac:dyDescent="0.2">
      <c r="A36" s="5" t="s">
        <v>109</v>
      </c>
      <c r="B36" s="6" t="s">
        <v>76</v>
      </c>
      <c r="C36" s="123">
        <v>-1300</v>
      </c>
      <c r="D36" s="123">
        <v>-842</v>
      </c>
      <c r="E36" s="44">
        <v>453</v>
      </c>
      <c r="F36" s="44">
        <v>494</v>
      </c>
      <c r="G36" s="44">
        <v>561</v>
      </c>
      <c r="H36" s="104"/>
    </row>
    <row r="37" spans="1:8" x14ac:dyDescent="0.2">
      <c r="A37" s="5" t="s">
        <v>92</v>
      </c>
      <c r="B37" s="6" t="s">
        <v>76</v>
      </c>
      <c r="C37" s="123">
        <v>735</v>
      </c>
      <c r="D37" s="123">
        <v>740</v>
      </c>
      <c r="E37" s="44">
        <v>750</v>
      </c>
      <c r="F37" s="44">
        <v>770</v>
      </c>
      <c r="G37" s="44">
        <v>800</v>
      </c>
      <c r="H37" s="104"/>
    </row>
    <row r="38" spans="1:8" x14ac:dyDescent="0.2">
      <c r="A38" s="5" t="s">
        <v>110</v>
      </c>
      <c r="B38" s="6" t="s">
        <v>76</v>
      </c>
      <c r="C38" s="123">
        <v>-1548</v>
      </c>
      <c r="D38" s="123">
        <v>-104</v>
      </c>
      <c r="E38" s="44">
        <v>1274</v>
      </c>
      <c r="F38" s="44">
        <v>1412</v>
      </c>
      <c r="G38" s="44">
        <v>1593</v>
      </c>
      <c r="H38" s="104"/>
    </row>
    <row r="39" spans="1:8" x14ac:dyDescent="0.2">
      <c r="A39" s="105" t="s">
        <v>4</v>
      </c>
      <c r="B39" s="23" t="s">
        <v>76</v>
      </c>
      <c r="C39" s="129">
        <v>1192</v>
      </c>
      <c r="D39" s="129">
        <v>1226</v>
      </c>
      <c r="E39" s="130">
        <v>1274</v>
      </c>
      <c r="F39" s="130">
        <v>1412</v>
      </c>
      <c r="G39" s="130">
        <v>1593</v>
      </c>
      <c r="H39" s="104"/>
    </row>
    <row r="40" spans="1:8" ht="25.5" x14ac:dyDescent="0.2">
      <c r="A40" s="5" t="s">
        <v>101</v>
      </c>
      <c r="B40" s="6" t="s">
        <v>3</v>
      </c>
      <c r="C40" s="123">
        <v>178</v>
      </c>
      <c r="D40" s="123">
        <v>191</v>
      </c>
      <c r="E40" s="44">
        <v>210</v>
      </c>
      <c r="F40" s="44">
        <v>237</v>
      </c>
      <c r="G40" s="44">
        <v>275</v>
      </c>
      <c r="H40" s="106"/>
    </row>
    <row r="41" spans="1:8" x14ac:dyDescent="0.2">
      <c r="A41" s="5" t="s">
        <v>5</v>
      </c>
      <c r="B41" s="6" t="s">
        <v>76</v>
      </c>
      <c r="C41" s="123">
        <v>2740</v>
      </c>
      <c r="D41" s="123">
        <v>1330</v>
      </c>
      <c r="E41" s="44">
        <v>0</v>
      </c>
      <c r="F41" s="44">
        <v>0</v>
      </c>
      <c r="G41" s="44">
        <v>0</v>
      </c>
      <c r="H41" s="106"/>
    </row>
    <row r="42" spans="1:8" x14ac:dyDescent="0.2">
      <c r="A42" s="5" t="s">
        <v>6</v>
      </c>
      <c r="B42" s="6" t="s">
        <v>7</v>
      </c>
      <c r="C42" s="123">
        <v>2</v>
      </c>
      <c r="D42" s="123">
        <v>3</v>
      </c>
      <c r="E42" s="44">
        <v>4</v>
      </c>
      <c r="F42" s="44">
        <v>4</v>
      </c>
      <c r="G42" s="44">
        <v>4</v>
      </c>
      <c r="H42" s="106"/>
    </row>
    <row r="43" spans="1:8" x14ac:dyDescent="0.2">
      <c r="A43" s="5" t="s">
        <v>8</v>
      </c>
      <c r="B43" s="6" t="s">
        <v>7</v>
      </c>
      <c r="C43" s="123">
        <v>2</v>
      </c>
      <c r="D43" s="123">
        <v>1</v>
      </c>
      <c r="E43" s="44">
        <v>0</v>
      </c>
      <c r="F43" s="44">
        <v>0</v>
      </c>
      <c r="G43" s="44">
        <v>0</v>
      </c>
      <c r="H43" s="106"/>
    </row>
    <row r="44" spans="1:8" x14ac:dyDescent="0.2">
      <c r="A44" s="107" t="s">
        <v>149</v>
      </c>
      <c r="B44" s="6"/>
      <c r="C44" s="131"/>
      <c r="D44" s="131"/>
      <c r="E44" s="45"/>
      <c r="F44" s="45"/>
      <c r="G44" s="45"/>
      <c r="H44" s="106"/>
    </row>
    <row r="45" spans="1:8" x14ac:dyDescent="0.2">
      <c r="A45" s="5" t="s">
        <v>146</v>
      </c>
      <c r="B45" s="6" t="s">
        <v>7</v>
      </c>
      <c r="C45" s="131">
        <v>4</v>
      </c>
      <c r="D45" s="131">
        <v>4</v>
      </c>
      <c r="E45" s="45">
        <v>4</v>
      </c>
      <c r="F45" s="45">
        <v>4</v>
      </c>
      <c r="G45" s="45">
        <v>4</v>
      </c>
      <c r="H45" s="106"/>
    </row>
    <row r="46" spans="1:8" x14ac:dyDescent="0.2">
      <c r="A46" s="26" t="s">
        <v>147</v>
      </c>
      <c r="B46" s="6" t="s">
        <v>10</v>
      </c>
      <c r="C46" s="131">
        <v>50</v>
      </c>
      <c r="D46" s="131">
        <v>75</v>
      </c>
      <c r="E46" s="131">
        <v>100</v>
      </c>
      <c r="F46" s="131">
        <v>100</v>
      </c>
      <c r="G46" s="131">
        <v>100</v>
      </c>
      <c r="H46" s="106"/>
    </row>
    <row r="47" spans="1:8" ht="13.5" thickBot="1" x14ac:dyDescent="0.25">
      <c r="A47" s="108" t="s">
        <v>148</v>
      </c>
      <c r="B47" s="23" t="s">
        <v>10</v>
      </c>
      <c r="C47" s="132"/>
      <c r="D47" s="132"/>
      <c r="E47" s="132">
        <v>3.3</v>
      </c>
      <c r="F47" s="132">
        <v>3.5</v>
      </c>
      <c r="G47" s="132">
        <v>3.7</v>
      </c>
      <c r="H47" s="109"/>
    </row>
    <row r="48" spans="1:8" ht="18.75" customHeight="1" thickBot="1" x14ac:dyDescent="0.25">
      <c r="A48" s="216" t="s">
        <v>180</v>
      </c>
      <c r="B48" s="217"/>
      <c r="C48" s="218" t="s">
        <v>181</v>
      </c>
      <c r="D48" s="217"/>
      <c r="E48" s="59"/>
      <c r="F48" s="197" t="s">
        <v>115</v>
      </c>
      <c r="G48" s="197"/>
      <c r="H48" s="198"/>
    </row>
    <row r="49" spans="1:7" ht="12.75" hidden="1" customHeight="1" x14ac:dyDescent="0.2">
      <c r="A49" s="16" t="s">
        <v>18</v>
      </c>
      <c r="B49" s="17" t="s">
        <v>3</v>
      </c>
      <c r="C49" s="18"/>
      <c r="D49" s="18"/>
      <c r="E49" s="19"/>
      <c r="F49" s="19"/>
      <c r="G49" s="19"/>
    </row>
    <row r="50" spans="1:7" ht="12.75" hidden="1" customHeight="1" x14ac:dyDescent="0.2">
      <c r="A50" s="20" t="s">
        <v>11</v>
      </c>
      <c r="B50" s="6"/>
      <c r="C50" s="21"/>
      <c r="D50" s="21"/>
      <c r="E50" s="8"/>
      <c r="F50" s="8"/>
      <c r="G50" s="8"/>
    </row>
    <row r="51" spans="1:7" ht="12.75" hidden="1" customHeight="1" x14ac:dyDescent="0.2">
      <c r="A51" s="9" t="s">
        <v>12</v>
      </c>
      <c r="B51" s="6" t="s">
        <v>3</v>
      </c>
      <c r="C51" s="21"/>
      <c r="D51" s="21"/>
      <c r="E51" s="8"/>
      <c r="F51" s="8"/>
      <c r="G51" s="8"/>
    </row>
    <row r="52" spans="1:7" ht="12.75" hidden="1" customHeight="1" x14ac:dyDescent="0.2">
      <c r="A52" s="9" t="s">
        <v>13</v>
      </c>
      <c r="B52" s="6" t="s">
        <v>3</v>
      </c>
      <c r="C52" s="21"/>
      <c r="D52" s="21"/>
      <c r="E52" s="8"/>
      <c r="F52" s="8"/>
      <c r="G52" s="8"/>
    </row>
    <row r="53" spans="1:7" ht="12.75" hidden="1" customHeight="1" x14ac:dyDescent="0.2">
      <c r="A53" s="9" t="s">
        <v>14</v>
      </c>
      <c r="B53" s="6" t="s">
        <v>3</v>
      </c>
      <c r="C53" s="21"/>
      <c r="D53" s="21"/>
      <c r="E53" s="8"/>
      <c r="F53" s="8"/>
      <c r="G53" s="8"/>
    </row>
    <row r="54" spans="1:7" ht="12.75" hidden="1" customHeight="1" x14ac:dyDescent="0.2">
      <c r="A54" s="9" t="s">
        <v>15</v>
      </c>
      <c r="B54" s="6" t="s">
        <v>3</v>
      </c>
      <c r="C54" s="21"/>
      <c r="D54" s="21"/>
      <c r="E54" s="8"/>
      <c r="F54" s="8"/>
      <c r="G54" s="8"/>
    </row>
    <row r="55" spans="1:7" ht="13.5" hidden="1" customHeight="1" thickBot="1" x14ac:dyDescent="0.25">
      <c r="A55" s="22" t="s">
        <v>16</v>
      </c>
      <c r="B55" s="23" t="s">
        <v>3</v>
      </c>
      <c r="C55" s="24"/>
      <c r="D55" s="24"/>
      <c r="E55" s="25"/>
      <c r="F55" s="25"/>
      <c r="G55" s="25"/>
    </row>
    <row r="56" spans="1:7" ht="18" customHeight="1" x14ac:dyDescent="0.2">
      <c r="A56" s="199" t="s">
        <v>19</v>
      </c>
      <c r="B56" s="200"/>
      <c r="C56" s="200"/>
      <c r="D56" s="200"/>
      <c r="E56" s="200"/>
      <c r="F56" s="200"/>
      <c r="G56" s="201"/>
    </row>
    <row r="57" spans="1:7" ht="25.5" x14ac:dyDescent="0.2">
      <c r="A57" s="5" t="s">
        <v>93</v>
      </c>
      <c r="B57" s="6" t="s">
        <v>3</v>
      </c>
      <c r="C57" s="133">
        <v>0</v>
      </c>
      <c r="D57" s="133">
        <v>0</v>
      </c>
      <c r="E57" s="45">
        <v>0</v>
      </c>
      <c r="F57" s="45">
        <v>0</v>
      </c>
      <c r="G57" s="134">
        <v>0</v>
      </c>
    </row>
    <row r="58" spans="1:7" x14ac:dyDescent="0.2">
      <c r="A58" s="9" t="s">
        <v>9</v>
      </c>
      <c r="B58" s="6" t="s">
        <v>10</v>
      </c>
      <c r="C58" s="135"/>
      <c r="D58" s="135"/>
      <c r="E58" s="45"/>
      <c r="F58" s="45"/>
      <c r="G58" s="134"/>
    </row>
    <row r="59" spans="1:7" ht="13.15" hidden="1" customHeight="1" x14ac:dyDescent="0.2">
      <c r="A59" s="5" t="s">
        <v>94</v>
      </c>
      <c r="B59" s="6" t="s">
        <v>3</v>
      </c>
      <c r="C59" s="133"/>
      <c r="D59" s="133"/>
      <c r="E59" s="45"/>
      <c r="F59" s="45"/>
      <c r="G59" s="134"/>
    </row>
    <row r="60" spans="1:7" ht="13.15" hidden="1" customHeight="1" x14ac:dyDescent="0.2">
      <c r="A60" s="20" t="s">
        <v>11</v>
      </c>
      <c r="B60" s="6"/>
      <c r="C60" s="136"/>
      <c r="D60" s="136"/>
      <c r="E60" s="45"/>
      <c r="F60" s="45"/>
      <c r="G60" s="134"/>
    </row>
    <row r="61" spans="1:7" ht="13.15" hidden="1" customHeight="1" x14ac:dyDescent="0.2">
      <c r="A61" s="9" t="s">
        <v>12</v>
      </c>
      <c r="B61" s="6" t="s">
        <v>3</v>
      </c>
      <c r="C61" s="136"/>
      <c r="D61" s="136"/>
      <c r="E61" s="45"/>
      <c r="F61" s="45"/>
      <c r="G61" s="134"/>
    </row>
    <row r="62" spans="1:7" ht="13.15" hidden="1" customHeight="1" x14ac:dyDescent="0.2">
      <c r="A62" s="9" t="s">
        <v>13</v>
      </c>
      <c r="B62" s="6" t="s">
        <v>3</v>
      </c>
      <c r="C62" s="136"/>
      <c r="D62" s="136"/>
      <c r="E62" s="45"/>
      <c r="F62" s="45"/>
      <c r="G62" s="134"/>
    </row>
    <row r="63" spans="1:7" ht="13.15" hidden="1" customHeight="1" x14ac:dyDescent="0.2">
      <c r="A63" s="9" t="s">
        <v>14</v>
      </c>
      <c r="B63" s="6" t="s">
        <v>3</v>
      </c>
      <c r="C63" s="136"/>
      <c r="D63" s="136"/>
      <c r="E63" s="45"/>
      <c r="F63" s="45"/>
      <c r="G63" s="134"/>
    </row>
    <row r="64" spans="1:7" ht="13.15" hidden="1" customHeight="1" x14ac:dyDescent="0.2">
      <c r="A64" s="9" t="s">
        <v>15</v>
      </c>
      <c r="B64" s="6" t="s">
        <v>3</v>
      </c>
      <c r="C64" s="136"/>
      <c r="D64" s="136"/>
      <c r="E64" s="45"/>
      <c r="F64" s="45"/>
      <c r="G64" s="134"/>
    </row>
    <row r="65" spans="1:7" ht="13.15" hidden="1" customHeight="1" x14ac:dyDescent="0.2">
      <c r="A65" s="9" t="s">
        <v>16</v>
      </c>
      <c r="B65" s="6" t="s">
        <v>3</v>
      </c>
      <c r="C65" s="136"/>
      <c r="D65" s="136"/>
      <c r="E65" s="45"/>
      <c r="F65" s="45"/>
      <c r="G65" s="134"/>
    </row>
    <row r="66" spans="1:7" ht="13.15" hidden="1" customHeight="1" x14ac:dyDescent="0.2">
      <c r="A66" s="27" t="s">
        <v>20</v>
      </c>
      <c r="B66" s="28" t="s">
        <v>3</v>
      </c>
      <c r="C66" s="137"/>
      <c r="D66" s="137"/>
      <c r="E66" s="138"/>
      <c r="F66" s="138"/>
      <c r="G66" s="139"/>
    </row>
    <row r="67" spans="1:7" ht="13.15" hidden="1" customHeight="1" x14ac:dyDescent="0.2">
      <c r="A67" s="29" t="s">
        <v>21</v>
      </c>
      <c r="B67" s="30" t="s">
        <v>22</v>
      </c>
      <c r="C67" s="140"/>
      <c r="D67" s="140"/>
      <c r="E67" s="45"/>
      <c r="F67" s="45"/>
      <c r="G67" s="134"/>
    </row>
    <row r="68" spans="1:7" ht="13.15" hidden="1" customHeight="1" x14ac:dyDescent="0.2">
      <c r="A68" s="29" t="s">
        <v>23</v>
      </c>
      <c r="B68" s="30" t="s">
        <v>22</v>
      </c>
      <c r="C68" s="140"/>
      <c r="D68" s="140"/>
      <c r="E68" s="45"/>
      <c r="F68" s="45"/>
      <c r="G68" s="134"/>
    </row>
    <row r="69" spans="1:7" ht="13.15" hidden="1" customHeight="1" x14ac:dyDescent="0.2">
      <c r="A69" s="29" t="s">
        <v>24</v>
      </c>
      <c r="B69" s="30" t="s">
        <v>25</v>
      </c>
      <c r="C69" s="140"/>
      <c r="D69" s="140"/>
      <c r="E69" s="45"/>
      <c r="F69" s="45"/>
      <c r="G69" s="134"/>
    </row>
    <row r="70" spans="1:7" ht="13.15" hidden="1" customHeight="1" x14ac:dyDescent="0.2">
      <c r="A70" s="29" t="s">
        <v>26</v>
      </c>
      <c r="B70" s="30" t="s">
        <v>27</v>
      </c>
      <c r="C70" s="140"/>
      <c r="D70" s="140"/>
      <c r="E70" s="45"/>
      <c r="F70" s="45"/>
      <c r="G70" s="134"/>
    </row>
    <row r="71" spans="1:7" ht="13.15" hidden="1" customHeight="1" x14ac:dyDescent="0.2">
      <c r="A71" s="29" t="s">
        <v>28</v>
      </c>
      <c r="B71" s="30" t="s">
        <v>87</v>
      </c>
      <c r="C71" s="140"/>
      <c r="D71" s="140"/>
      <c r="E71" s="45"/>
      <c r="F71" s="45"/>
      <c r="G71" s="134"/>
    </row>
    <row r="72" spans="1:7" ht="13.15" hidden="1" customHeight="1" x14ac:dyDescent="0.2">
      <c r="A72" s="29" t="s">
        <v>29</v>
      </c>
      <c r="B72" s="30" t="s">
        <v>25</v>
      </c>
      <c r="C72" s="140"/>
      <c r="D72" s="140"/>
      <c r="E72" s="45"/>
      <c r="F72" s="45"/>
      <c r="G72" s="134"/>
    </row>
    <row r="73" spans="1:7" ht="13.15" hidden="1" customHeight="1" x14ac:dyDescent="0.2">
      <c r="A73" s="29" t="s">
        <v>30</v>
      </c>
      <c r="B73" s="30" t="s">
        <v>87</v>
      </c>
      <c r="C73" s="140"/>
      <c r="D73" s="140"/>
      <c r="E73" s="45"/>
      <c r="F73" s="45"/>
      <c r="G73" s="134"/>
    </row>
    <row r="74" spans="1:7" ht="13.5" thickBot="1" x14ac:dyDescent="0.25">
      <c r="A74" s="5" t="s">
        <v>94</v>
      </c>
      <c r="B74" s="6" t="s">
        <v>3</v>
      </c>
      <c r="C74" s="141">
        <v>0</v>
      </c>
      <c r="D74" s="141">
        <v>0</v>
      </c>
      <c r="E74" s="142">
        <v>0</v>
      </c>
      <c r="F74" s="142">
        <v>0</v>
      </c>
      <c r="G74" s="143">
        <v>0</v>
      </c>
    </row>
    <row r="75" spans="1:7" ht="15" x14ac:dyDescent="0.2">
      <c r="A75" s="183" t="s">
        <v>31</v>
      </c>
      <c r="B75" s="184"/>
      <c r="C75" s="184"/>
      <c r="D75" s="184"/>
      <c r="E75" s="184"/>
      <c r="F75" s="184"/>
      <c r="G75" s="205"/>
    </row>
    <row r="76" spans="1:7" ht="25.5" x14ac:dyDescent="0.2">
      <c r="A76" s="16" t="s">
        <v>32</v>
      </c>
      <c r="B76" s="31" t="s">
        <v>3</v>
      </c>
      <c r="C76" s="144">
        <f>SUM(C79:C81)</f>
        <v>418293</v>
      </c>
      <c r="D76" s="144">
        <f t="shared" ref="D76:G76" si="0">SUM(D79:D81)</f>
        <v>510375</v>
      </c>
      <c r="E76" s="144">
        <f t="shared" si="0"/>
        <v>242822</v>
      </c>
      <c r="F76" s="144">
        <f t="shared" si="0"/>
        <v>165070</v>
      </c>
      <c r="G76" s="144">
        <f t="shared" si="0"/>
        <v>150383</v>
      </c>
    </row>
    <row r="77" spans="1:7" x14ac:dyDescent="0.2">
      <c r="A77" s="9" t="s">
        <v>9</v>
      </c>
      <c r="B77" s="6" t="s">
        <v>10</v>
      </c>
      <c r="C77" s="168">
        <v>82.4</v>
      </c>
      <c r="D77" s="168">
        <v>108.9</v>
      </c>
      <c r="E77" s="169">
        <v>44.1</v>
      </c>
      <c r="F77" s="169">
        <v>63.7</v>
      </c>
      <c r="G77" s="170">
        <v>86</v>
      </c>
    </row>
    <row r="78" spans="1:7" x14ac:dyDescent="0.2">
      <c r="A78" s="5" t="s">
        <v>33</v>
      </c>
      <c r="B78" s="32"/>
      <c r="C78" s="145"/>
      <c r="D78" s="145"/>
      <c r="E78" s="146"/>
      <c r="F78" s="146"/>
      <c r="G78" s="147"/>
    </row>
    <row r="79" spans="1:7" x14ac:dyDescent="0.2">
      <c r="A79" s="5" t="s">
        <v>107</v>
      </c>
      <c r="B79" s="32" t="s">
        <v>3</v>
      </c>
      <c r="C79" s="148">
        <v>147654</v>
      </c>
      <c r="D79" s="148">
        <v>369998</v>
      </c>
      <c r="E79" s="149">
        <v>40012</v>
      </c>
      <c r="F79" s="149">
        <v>26231</v>
      </c>
      <c r="G79" s="150">
        <v>25581</v>
      </c>
    </row>
    <row r="80" spans="1:7" x14ac:dyDescent="0.2">
      <c r="A80" s="5" t="s">
        <v>112</v>
      </c>
      <c r="B80" s="32" t="s">
        <v>3</v>
      </c>
      <c r="C80" s="148">
        <v>82251</v>
      </c>
      <c r="D80" s="151">
        <v>140377</v>
      </c>
      <c r="E80" s="151">
        <v>202810</v>
      </c>
      <c r="F80" s="149">
        <v>138839</v>
      </c>
      <c r="G80" s="150">
        <v>124802</v>
      </c>
    </row>
    <row r="81" spans="1:8" x14ac:dyDescent="0.2">
      <c r="A81" s="34" t="s">
        <v>34</v>
      </c>
      <c r="B81" s="32" t="s">
        <v>3</v>
      </c>
      <c r="C81" s="148">
        <v>188388</v>
      </c>
      <c r="D81" s="151">
        <v>0</v>
      </c>
      <c r="E81" s="151">
        <v>0</v>
      </c>
      <c r="F81" s="149">
        <v>0</v>
      </c>
      <c r="G81" s="150">
        <v>0</v>
      </c>
    </row>
    <row r="82" spans="1:8" x14ac:dyDescent="0.2">
      <c r="A82" s="82" t="s">
        <v>168</v>
      </c>
      <c r="B82" s="32" t="s">
        <v>3</v>
      </c>
      <c r="C82" s="148">
        <v>200900</v>
      </c>
      <c r="D82" s="148">
        <v>199500</v>
      </c>
      <c r="E82" s="149">
        <v>192500</v>
      </c>
      <c r="F82" s="149">
        <v>192500</v>
      </c>
      <c r="G82" s="150">
        <v>192500</v>
      </c>
    </row>
    <row r="83" spans="1:8" ht="13.9" customHeight="1" x14ac:dyDescent="0.2">
      <c r="A83" s="202" t="s">
        <v>35</v>
      </c>
      <c r="B83" s="203"/>
      <c r="C83" s="203"/>
      <c r="D83" s="203"/>
      <c r="E83" s="203"/>
      <c r="F83" s="203"/>
      <c r="G83" s="204"/>
    </row>
    <row r="84" spans="1:8" x14ac:dyDescent="0.2">
      <c r="A84" s="29" t="s">
        <v>36</v>
      </c>
      <c r="B84" s="32" t="s">
        <v>37</v>
      </c>
      <c r="C84" s="152">
        <v>5740</v>
      </c>
      <c r="D84" s="152">
        <v>5700</v>
      </c>
      <c r="E84" s="153">
        <v>5500</v>
      </c>
      <c r="F84" s="115">
        <v>5500</v>
      </c>
      <c r="G84" s="116">
        <v>5500</v>
      </c>
    </row>
    <row r="85" spans="1:8" x14ac:dyDescent="0.2">
      <c r="A85" s="35" t="s">
        <v>90</v>
      </c>
      <c r="B85" s="32" t="s">
        <v>37</v>
      </c>
      <c r="C85" s="152">
        <v>5740</v>
      </c>
      <c r="D85" s="152">
        <v>5700</v>
      </c>
      <c r="E85" s="153">
        <v>5500</v>
      </c>
      <c r="F85" s="115">
        <v>5500</v>
      </c>
      <c r="G85" s="116">
        <v>5500</v>
      </c>
    </row>
    <row r="86" spans="1:8" ht="25.5" x14ac:dyDescent="0.2">
      <c r="A86" s="5" t="s">
        <v>38</v>
      </c>
      <c r="B86" s="32" t="s">
        <v>39</v>
      </c>
      <c r="C86" s="97"/>
      <c r="D86" s="97"/>
      <c r="E86" s="8"/>
      <c r="F86" s="10"/>
      <c r="G86" s="58"/>
    </row>
    <row r="87" spans="1:8" x14ac:dyDescent="0.2">
      <c r="A87" s="5" t="s">
        <v>40</v>
      </c>
      <c r="B87" s="32" t="s">
        <v>39</v>
      </c>
      <c r="C87" s="97"/>
      <c r="D87" s="97"/>
      <c r="E87" s="8"/>
      <c r="F87" s="10"/>
      <c r="G87" s="58"/>
    </row>
    <row r="88" spans="1:8" x14ac:dyDescent="0.2">
      <c r="A88" s="5" t="s">
        <v>41</v>
      </c>
      <c r="B88" s="32" t="s">
        <v>39</v>
      </c>
      <c r="C88" s="97"/>
      <c r="D88" s="97"/>
      <c r="E88" s="8"/>
      <c r="F88" s="10"/>
      <c r="G88" s="58"/>
    </row>
    <row r="89" spans="1:8" ht="26.25" thickBot="1" x14ac:dyDescent="0.25">
      <c r="A89" s="12" t="s">
        <v>42</v>
      </c>
      <c r="B89" s="36" t="s">
        <v>39</v>
      </c>
      <c r="C89" s="98"/>
      <c r="D89" s="98"/>
      <c r="E89" s="14"/>
      <c r="F89" s="80"/>
      <c r="G89" s="81"/>
    </row>
    <row r="90" spans="1:8" ht="15.75" customHeight="1" thickBot="1" x14ac:dyDescent="0.25">
      <c r="A90" s="219" t="s">
        <v>182</v>
      </c>
      <c r="B90" s="220"/>
      <c r="C90" s="221" t="s">
        <v>179</v>
      </c>
      <c r="D90" s="220"/>
      <c r="E90" s="220"/>
      <c r="F90" s="222" t="s">
        <v>115</v>
      </c>
      <c r="G90" s="223"/>
      <c r="H90" s="75"/>
    </row>
    <row r="91" spans="1:8" ht="15" customHeight="1" x14ac:dyDescent="0.2">
      <c r="A91" s="183" t="s">
        <v>95</v>
      </c>
      <c r="B91" s="184"/>
      <c r="C91" s="184"/>
      <c r="D91" s="184"/>
      <c r="E91" s="184"/>
      <c r="F91" s="184"/>
      <c r="G91" s="184"/>
    </row>
    <row r="92" spans="1:8" ht="12.75" customHeight="1" x14ac:dyDescent="0.2">
      <c r="A92" s="29" t="s">
        <v>108</v>
      </c>
      <c r="B92" s="32" t="s">
        <v>46</v>
      </c>
      <c r="C92" s="154">
        <v>10.164</v>
      </c>
      <c r="D92" s="154">
        <v>10.1</v>
      </c>
      <c r="E92" s="154">
        <v>10.119999999999999</v>
      </c>
      <c r="F92" s="154">
        <v>10.15</v>
      </c>
      <c r="G92" s="154">
        <v>10.199999999999999</v>
      </c>
    </row>
    <row r="93" spans="1:8" x14ac:dyDescent="0.2">
      <c r="A93" s="35" t="s">
        <v>47</v>
      </c>
      <c r="B93" s="32" t="s">
        <v>46</v>
      </c>
      <c r="C93" s="154">
        <v>1.798</v>
      </c>
      <c r="D93" s="154">
        <v>1.8069999999999999</v>
      </c>
      <c r="E93" s="154">
        <v>1.819</v>
      </c>
      <c r="F93" s="154">
        <v>1.825</v>
      </c>
      <c r="G93" s="154">
        <v>1.835</v>
      </c>
    </row>
    <row r="94" spans="1:8" ht="26.25" thickBot="1" x14ac:dyDescent="0.25">
      <c r="A94" s="38" t="s">
        <v>151</v>
      </c>
      <c r="B94" s="32" t="s">
        <v>46</v>
      </c>
      <c r="C94" s="154">
        <v>3.5990000000000002</v>
      </c>
      <c r="D94" s="154">
        <v>3.363</v>
      </c>
      <c r="E94" s="154">
        <v>3.17</v>
      </c>
      <c r="F94" s="154">
        <v>3.2029999999999998</v>
      </c>
      <c r="G94" s="155">
        <v>3.2029999999999998</v>
      </c>
    </row>
    <row r="95" spans="1:8" ht="15" x14ac:dyDescent="0.2">
      <c r="A95" s="183" t="s">
        <v>97</v>
      </c>
      <c r="B95" s="184"/>
      <c r="C95" s="184"/>
      <c r="D95" s="184"/>
      <c r="E95" s="184"/>
      <c r="F95" s="184"/>
      <c r="G95" s="184"/>
    </row>
    <row r="96" spans="1:8" x14ac:dyDescent="0.2">
      <c r="A96" s="49" t="s">
        <v>48</v>
      </c>
      <c r="B96" s="32" t="s">
        <v>3</v>
      </c>
      <c r="C96" s="156">
        <v>1204988</v>
      </c>
      <c r="D96" s="156">
        <v>1204788</v>
      </c>
      <c r="E96" s="44">
        <v>1203776</v>
      </c>
      <c r="F96" s="44">
        <v>1301443</v>
      </c>
      <c r="G96" s="44">
        <v>1386041</v>
      </c>
    </row>
    <row r="97" spans="1:8" x14ac:dyDescent="0.2">
      <c r="A97" s="90" t="s">
        <v>111</v>
      </c>
      <c r="B97" s="32" t="s">
        <v>140</v>
      </c>
      <c r="C97" s="156">
        <v>27901</v>
      </c>
      <c r="D97" s="156">
        <v>29854</v>
      </c>
      <c r="E97" s="44">
        <v>31645</v>
      </c>
      <c r="F97" s="44">
        <v>33860</v>
      </c>
      <c r="G97" s="44">
        <v>36061</v>
      </c>
    </row>
    <row r="98" spans="1:8" ht="15.75" customHeight="1" thickBot="1" x14ac:dyDescent="0.25">
      <c r="A98" s="194" t="s">
        <v>182</v>
      </c>
      <c r="B98" s="195"/>
      <c r="C98" s="196" t="s">
        <v>179</v>
      </c>
      <c r="D98" s="195"/>
      <c r="E98" s="76"/>
      <c r="F98" s="222" t="s">
        <v>115</v>
      </c>
      <c r="G98" s="223"/>
      <c r="H98" s="75"/>
    </row>
    <row r="99" spans="1:8" ht="15" hidden="1" thickBot="1" x14ac:dyDescent="0.25">
      <c r="A99" s="232" t="s">
        <v>49</v>
      </c>
      <c r="B99" s="233"/>
      <c r="C99" s="233"/>
      <c r="D99" s="233"/>
      <c r="E99" s="233"/>
      <c r="F99" s="37"/>
      <c r="G99" s="37"/>
    </row>
    <row r="100" spans="1:8" ht="13.5" hidden="1" thickBot="1" x14ac:dyDescent="0.25">
      <c r="A100" s="38" t="s">
        <v>50</v>
      </c>
      <c r="B100" s="39" t="s">
        <v>51</v>
      </c>
      <c r="C100" s="40"/>
      <c r="D100" s="40"/>
      <c r="E100" s="8"/>
      <c r="F100" s="8"/>
      <c r="G100" s="8"/>
    </row>
    <row r="101" spans="1:8" ht="13.5" hidden="1" thickBot="1" x14ac:dyDescent="0.25">
      <c r="A101" s="38" t="s">
        <v>52</v>
      </c>
      <c r="B101" s="39" t="s">
        <v>51</v>
      </c>
      <c r="C101" s="40"/>
      <c r="D101" s="40"/>
      <c r="E101" s="8"/>
      <c r="F101" s="8"/>
      <c r="G101" s="8"/>
    </row>
    <row r="102" spans="1:8" ht="13.5" hidden="1" thickBot="1" x14ac:dyDescent="0.25">
      <c r="A102" s="38" t="s">
        <v>53</v>
      </c>
      <c r="B102" s="39" t="s">
        <v>51</v>
      </c>
      <c r="C102" s="40"/>
      <c r="D102" s="40"/>
      <c r="E102" s="8"/>
      <c r="F102" s="8"/>
      <c r="G102" s="8"/>
    </row>
    <row r="103" spans="1:8" ht="13.5" hidden="1" thickBot="1" x14ac:dyDescent="0.25">
      <c r="A103" s="38" t="s">
        <v>54</v>
      </c>
      <c r="B103" s="39" t="s">
        <v>55</v>
      </c>
      <c r="C103" s="40"/>
      <c r="D103" s="40"/>
      <c r="E103" s="8"/>
      <c r="F103" s="8"/>
      <c r="G103" s="8"/>
    </row>
    <row r="104" spans="1:8" ht="13.5" hidden="1" thickBot="1" x14ac:dyDescent="0.25">
      <c r="A104" s="38" t="s">
        <v>56</v>
      </c>
      <c r="B104" s="39" t="s">
        <v>57</v>
      </c>
      <c r="C104" s="40"/>
      <c r="D104" s="40"/>
      <c r="E104" s="8"/>
      <c r="F104" s="8"/>
      <c r="G104" s="8"/>
    </row>
    <row r="105" spans="1:8" ht="13.5" hidden="1" thickBot="1" x14ac:dyDescent="0.25">
      <c r="A105" s="38" t="s">
        <v>58</v>
      </c>
      <c r="B105" s="39" t="s">
        <v>59</v>
      </c>
      <c r="C105" s="40"/>
      <c r="D105" s="40"/>
      <c r="E105" s="8"/>
      <c r="F105" s="8"/>
      <c r="G105" s="8"/>
    </row>
    <row r="106" spans="1:8" ht="15.75" hidden="1" thickBot="1" x14ac:dyDescent="0.25">
      <c r="A106" s="234" t="s">
        <v>60</v>
      </c>
      <c r="B106" s="235"/>
      <c r="C106" s="235"/>
      <c r="D106" s="235"/>
      <c r="E106" s="236"/>
      <c r="F106" s="37"/>
      <c r="G106" s="37"/>
    </row>
    <row r="107" spans="1:8" ht="26.25" hidden="1" thickBot="1" x14ac:dyDescent="0.25">
      <c r="A107" s="5" t="s">
        <v>61</v>
      </c>
      <c r="B107" s="39" t="s">
        <v>3</v>
      </c>
      <c r="C107" s="11"/>
      <c r="D107" s="11"/>
      <c r="E107" s="8"/>
      <c r="F107" s="8"/>
      <c r="G107" s="8"/>
    </row>
    <row r="108" spans="1:8" ht="13.5" hidden="1" thickBot="1" x14ac:dyDescent="0.25">
      <c r="A108" s="188" t="s">
        <v>62</v>
      </c>
      <c r="B108" s="189"/>
      <c r="C108" s="189"/>
      <c r="D108" s="189"/>
      <c r="E108" s="190"/>
      <c r="F108" s="37"/>
      <c r="G108" s="37"/>
    </row>
    <row r="109" spans="1:8" ht="13.5" hidden="1" thickBot="1" x14ac:dyDescent="0.25">
      <c r="A109" s="35" t="s">
        <v>63</v>
      </c>
      <c r="B109" s="39" t="s">
        <v>3</v>
      </c>
      <c r="C109" s="11"/>
      <c r="D109" s="11"/>
      <c r="E109" s="8"/>
      <c r="F109" s="8"/>
      <c r="G109" s="8"/>
    </row>
    <row r="110" spans="1:8" ht="13.5" hidden="1" thickBot="1" x14ac:dyDescent="0.25">
      <c r="A110" s="35" t="s">
        <v>64</v>
      </c>
      <c r="B110" s="39" t="s">
        <v>3</v>
      </c>
      <c r="C110" s="11"/>
      <c r="D110" s="11"/>
      <c r="E110" s="8"/>
      <c r="F110" s="8"/>
      <c r="G110" s="8"/>
    </row>
    <row r="111" spans="1:8" ht="13.5" hidden="1" thickBot="1" x14ac:dyDescent="0.25">
      <c r="A111" s="35" t="s">
        <v>65</v>
      </c>
      <c r="B111" s="39" t="s">
        <v>3</v>
      </c>
      <c r="C111" s="11"/>
      <c r="D111" s="11"/>
      <c r="E111" s="8"/>
      <c r="F111" s="8"/>
      <c r="G111" s="8"/>
    </row>
    <row r="112" spans="1:8" ht="13.5" hidden="1" thickBot="1" x14ac:dyDescent="0.25">
      <c r="A112" s="35" t="s">
        <v>66</v>
      </c>
      <c r="B112" s="39" t="s">
        <v>3</v>
      </c>
      <c r="C112" s="11"/>
      <c r="D112" s="11"/>
      <c r="E112" s="8"/>
      <c r="F112" s="8"/>
      <c r="G112" s="8"/>
    </row>
    <row r="113" spans="1:7" ht="13.5" hidden="1" thickBot="1" x14ac:dyDescent="0.25">
      <c r="A113" s="35" t="s">
        <v>67</v>
      </c>
      <c r="B113" s="39" t="s">
        <v>3</v>
      </c>
      <c r="C113" s="11"/>
      <c r="D113" s="11"/>
      <c r="E113" s="8"/>
      <c r="F113" s="8"/>
      <c r="G113" s="8"/>
    </row>
    <row r="114" spans="1:7" ht="13.5" hidden="1" thickBot="1" x14ac:dyDescent="0.25">
      <c r="A114" s="35" t="s">
        <v>68</v>
      </c>
      <c r="B114" s="39" t="s">
        <v>3</v>
      </c>
      <c r="C114" s="11"/>
      <c r="D114" s="11"/>
      <c r="E114" s="8"/>
      <c r="F114" s="8"/>
      <c r="G114" s="8"/>
    </row>
    <row r="115" spans="1:7" ht="13.5" hidden="1" thickBot="1" x14ac:dyDescent="0.25">
      <c r="A115" s="35" t="s">
        <v>69</v>
      </c>
      <c r="B115" s="39" t="s">
        <v>3</v>
      </c>
      <c r="C115" s="11"/>
      <c r="D115" s="11"/>
      <c r="E115" s="8"/>
      <c r="F115" s="8"/>
      <c r="G115" s="8"/>
    </row>
    <row r="116" spans="1:7" ht="26.25" hidden="1" thickBot="1" x14ac:dyDescent="0.25">
      <c r="A116" s="5" t="s">
        <v>70</v>
      </c>
      <c r="B116" s="39" t="s">
        <v>3</v>
      </c>
      <c r="C116" s="41"/>
      <c r="D116" s="41"/>
      <c r="E116" s="8"/>
      <c r="F116" s="8"/>
      <c r="G116" s="8"/>
    </row>
    <row r="117" spans="1:7" ht="13.5" hidden="1" thickBot="1" x14ac:dyDescent="0.25">
      <c r="A117" s="188" t="s">
        <v>62</v>
      </c>
      <c r="B117" s="189"/>
      <c r="C117" s="189"/>
      <c r="D117" s="189"/>
      <c r="E117" s="190"/>
      <c r="F117" s="37"/>
      <c r="G117" s="37"/>
    </row>
    <row r="118" spans="1:7" ht="13.5" hidden="1" thickBot="1" x14ac:dyDescent="0.25">
      <c r="A118" s="35" t="s">
        <v>63</v>
      </c>
      <c r="B118" s="39" t="s">
        <v>3</v>
      </c>
      <c r="C118" s="11"/>
      <c r="D118" s="11"/>
      <c r="E118" s="8"/>
      <c r="F118" s="8"/>
      <c r="G118" s="8"/>
    </row>
    <row r="119" spans="1:7" ht="13.5" hidden="1" thickBot="1" x14ac:dyDescent="0.25">
      <c r="A119" s="35" t="s">
        <v>64</v>
      </c>
      <c r="B119" s="39" t="s">
        <v>3</v>
      </c>
      <c r="C119" s="11"/>
      <c r="D119" s="11"/>
      <c r="E119" s="8"/>
      <c r="F119" s="8"/>
      <c r="G119" s="8"/>
    </row>
    <row r="120" spans="1:7" ht="13.5" hidden="1" thickBot="1" x14ac:dyDescent="0.25">
      <c r="A120" s="35" t="s">
        <v>65</v>
      </c>
      <c r="B120" s="39" t="s">
        <v>3</v>
      </c>
      <c r="C120" s="11"/>
      <c r="D120" s="11"/>
      <c r="E120" s="8"/>
      <c r="F120" s="8"/>
      <c r="G120" s="8"/>
    </row>
    <row r="121" spans="1:7" ht="26.25" hidden="1" thickBot="1" x14ac:dyDescent="0.25">
      <c r="A121" s="38" t="s">
        <v>71</v>
      </c>
      <c r="B121" s="39" t="s">
        <v>3</v>
      </c>
      <c r="C121" s="41"/>
      <c r="D121" s="41"/>
      <c r="E121" s="8"/>
      <c r="F121" s="8"/>
      <c r="G121" s="8"/>
    </row>
    <row r="122" spans="1:7" ht="13.5" hidden="1" thickBot="1" x14ac:dyDescent="0.25">
      <c r="A122" s="188" t="s">
        <v>62</v>
      </c>
      <c r="B122" s="189"/>
      <c r="C122" s="189"/>
      <c r="D122" s="189"/>
      <c r="E122" s="190"/>
      <c r="F122" s="37"/>
      <c r="G122" s="37"/>
    </row>
    <row r="123" spans="1:7" ht="13.5" hidden="1" thickBot="1" x14ac:dyDescent="0.25">
      <c r="A123" s="35" t="s">
        <v>63</v>
      </c>
      <c r="B123" s="39" t="s">
        <v>3</v>
      </c>
      <c r="C123" s="11"/>
      <c r="D123" s="11"/>
      <c r="E123" s="8"/>
      <c r="F123" s="8"/>
      <c r="G123" s="8"/>
    </row>
    <row r="124" spans="1:7" ht="13.5" hidden="1" thickBot="1" x14ac:dyDescent="0.25">
      <c r="A124" s="35" t="s">
        <v>64</v>
      </c>
      <c r="B124" s="39" t="s">
        <v>3</v>
      </c>
      <c r="C124" s="11"/>
      <c r="D124" s="11"/>
      <c r="E124" s="8"/>
      <c r="F124" s="8"/>
      <c r="G124" s="8"/>
    </row>
    <row r="125" spans="1:7" ht="13.5" hidden="1" thickBot="1" x14ac:dyDescent="0.25">
      <c r="A125" s="35" t="s">
        <v>65</v>
      </c>
      <c r="B125" s="39" t="s">
        <v>3</v>
      </c>
      <c r="C125" s="11"/>
      <c r="D125" s="11"/>
      <c r="E125" s="8"/>
      <c r="F125" s="8"/>
      <c r="G125" s="8"/>
    </row>
    <row r="126" spans="1:7" ht="26.25" hidden="1" thickBot="1" x14ac:dyDescent="0.25">
      <c r="A126" s="5" t="s">
        <v>72</v>
      </c>
      <c r="B126" s="39" t="s">
        <v>3</v>
      </c>
      <c r="C126" s="11"/>
      <c r="D126" s="11"/>
      <c r="E126" s="8"/>
      <c r="F126" s="8"/>
      <c r="G126" s="8"/>
    </row>
    <row r="127" spans="1:7" ht="13.5" hidden="1" thickBot="1" x14ac:dyDescent="0.25">
      <c r="A127" s="191" t="s">
        <v>62</v>
      </c>
      <c r="B127" s="192"/>
      <c r="C127" s="192"/>
      <c r="D127" s="192"/>
      <c r="E127" s="193"/>
      <c r="F127" s="37"/>
      <c r="G127" s="37"/>
    </row>
    <row r="128" spans="1:7" ht="13.5" hidden="1" thickBot="1" x14ac:dyDescent="0.25">
      <c r="A128" s="35" t="s">
        <v>63</v>
      </c>
      <c r="B128" s="39" t="s">
        <v>3</v>
      </c>
      <c r="C128" s="11"/>
      <c r="D128" s="11"/>
      <c r="E128" s="8"/>
      <c r="F128" s="8"/>
      <c r="G128" s="8"/>
    </row>
    <row r="129" spans="1:7" ht="13.5" hidden="1" thickBot="1" x14ac:dyDescent="0.25">
      <c r="A129" s="35" t="s">
        <v>64</v>
      </c>
      <c r="B129" s="39" t="s">
        <v>3</v>
      </c>
      <c r="C129" s="11"/>
      <c r="D129" s="11"/>
      <c r="E129" s="8"/>
      <c r="F129" s="8"/>
      <c r="G129" s="8"/>
    </row>
    <row r="130" spans="1:7" ht="13.5" hidden="1" thickBot="1" x14ac:dyDescent="0.25">
      <c r="A130" s="35" t="s">
        <v>65</v>
      </c>
      <c r="B130" s="39" t="s">
        <v>3</v>
      </c>
      <c r="C130" s="11"/>
      <c r="D130" s="11"/>
      <c r="E130" s="8"/>
      <c r="F130" s="8"/>
      <c r="G130" s="8"/>
    </row>
    <row r="131" spans="1:7" ht="13.5" hidden="1" thickBot="1" x14ac:dyDescent="0.25">
      <c r="A131" s="35" t="s">
        <v>66</v>
      </c>
      <c r="B131" s="39" t="s">
        <v>3</v>
      </c>
      <c r="C131" s="11"/>
      <c r="D131" s="11"/>
      <c r="E131" s="8"/>
      <c r="F131" s="8"/>
      <c r="G131" s="8"/>
    </row>
    <row r="132" spans="1:7" ht="13.5" hidden="1" thickBot="1" x14ac:dyDescent="0.25">
      <c r="A132" s="35" t="s">
        <v>67</v>
      </c>
      <c r="B132" s="39" t="s">
        <v>3</v>
      </c>
      <c r="C132" s="11"/>
      <c r="D132" s="11"/>
      <c r="E132" s="8"/>
      <c r="F132" s="8"/>
      <c r="G132" s="8"/>
    </row>
    <row r="133" spans="1:7" ht="13.5" hidden="1" thickBot="1" x14ac:dyDescent="0.25">
      <c r="A133" s="35" t="s">
        <v>68</v>
      </c>
      <c r="B133" s="39" t="s">
        <v>3</v>
      </c>
      <c r="C133" s="11"/>
      <c r="D133" s="11"/>
      <c r="E133" s="8"/>
      <c r="F133" s="8"/>
      <c r="G133" s="8"/>
    </row>
    <row r="134" spans="1:7" ht="13.5" hidden="1" thickBot="1" x14ac:dyDescent="0.25">
      <c r="A134" s="35" t="s">
        <v>69</v>
      </c>
      <c r="B134" s="39" t="s">
        <v>3</v>
      </c>
      <c r="C134" s="11"/>
      <c r="D134" s="11"/>
      <c r="E134" s="8"/>
      <c r="F134" s="8"/>
      <c r="G134" s="8"/>
    </row>
    <row r="135" spans="1:7" ht="26.25" hidden="1" thickBot="1" x14ac:dyDescent="0.25">
      <c r="A135" s="12" t="s">
        <v>73</v>
      </c>
      <c r="B135" s="42" t="s">
        <v>3</v>
      </c>
      <c r="C135" s="43"/>
      <c r="D135" s="43"/>
      <c r="E135" s="14"/>
      <c r="F135" s="8"/>
      <c r="G135" s="8"/>
    </row>
    <row r="136" spans="1:7" ht="15.75" hidden="1" thickBot="1" x14ac:dyDescent="0.25">
      <c r="A136" s="185" t="s">
        <v>74</v>
      </c>
      <c r="B136" s="186"/>
      <c r="C136" s="186"/>
      <c r="D136" s="186"/>
      <c r="E136" s="186"/>
      <c r="F136" s="37"/>
      <c r="G136" s="37"/>
    </row>
    <row r="137" spans="1:7" ht="39" hidden="1" thickBot="1" x14ac:dyDescent="0.25">
      <c r="A137" s="38" t="s">
        <v>75</v>
      </c>
      <c r="B137" s="10" t="s">
        <v>76</v>
      </c>
      <c r="C137" s="8"/>
      <c r="D137" s="8"/>
      <c r="E137" s="8"/>
      <c r="F137" s="8"/>
      <c r="G137" s="8"/>
    </row>
    <row r="138" spans="1:7" ht="13.5" hidden="1" thickBot="1" x14ac:dyDescent="0.25">
      <c r="A138" s="187" t="s">
        <v>62</v>
      </c>
      <c r="B138" s="187"/>
      <c r="C138" s="187"/>
      <c r="D138" s="187"/>
      <c r="E138" s="187"/>
      <c r="F138" s="37"/>
      <c r="G138" s="37"/>
    </row>
    <row r="139" spans="1:7" ht="13.5" hidden="1" thickBot="1" x14ac:dyDescent="0.25">
      <c r="A139" s="44" t="s">
        <v>63</v>
      </c>
      <c r="B139" s="10" t="s">
        <v>76</v>
      </c>
      <c r="C139" s="41"/>
      <c r="D139" s="41"/>
      <c r="E139" s="8"/>
      <c r="F139" s="8"/>
      <c r="G139" s="8"/>
    </row>
    <row r="140" spans="1:7" ht="13.5" hidden="1" thickBot="1" x14ac:dyDescent="0.25">
      <c r="A140" s="44" t="s">
        <v>64</v>
      </c>
      <c r="B140" s="10" t="s">
        <v>76</v>
      </c>
      <c r="C140" s="41"/>
      <c r="D140" s="41"/>
      <c r="E140" s="8"/>
      <c r="F140" s="8"/>
      <c r="G140" s="8"/>
    </row>
    <row r="141" spans="1:7" ht="13.5" hidden="1" thickBot="1" x14ac:dyDescent="0.25">
      <c r="A141" s="44" t="s">
        <v>65</v>
      </c>
      <c r="B141" s="10" t="s">
        <v>76</v>
      </c>
      <c r="C141" s="41"/>
      <c r="D141" s="41"/>
      <c r="E141" s="8"/>
      <c r="F141" s="8"/>
      <c r="G141" s="8"/>
    </row>
    <row r="142" spans="1:7" ht="13.5" hidden="1" thickBot="1" x14ac:dyDescent="0.25">
      <c r="A142" s="45" t="s">
        <v>77</v>
      </c>
      <c r="B142" s="10" t="s">
        <v>76</v>
      </c>
      <c r="C142" s="41"/>
      <c r="D142" s="41"/>
      <c r="E142" s="8"/>
      <c r="F142" s="8"/>
      <c r="G142" s="8"/>
    </row>
    <row r="143" spans="1:7" ht="13.5" hidden="1" thickBot="1" x14ac:dyDescent="0.25">
      <c r="A143" s="45" t="s">
        <v>78</v>
      </c>
      <c r="B143" s="10" t="s">
        <v>76</v>
      </c>
      <c r="C143" s="8"/>
      <c r="D143" s="8"/>
      <c r="E143" s="8"/>
      <c r="F143" s="8"/>
      <c r="G143" s="8"/>
    </row>
    <row r="144" spans="1:7" ht="13.5" hidden="1" thickBot="1" x14ac:dyDescent="0.25">
      <c r="A144" s="45" t="s">
        <v>68</v>
      </c>
      <c r="B144" s="10" t="s">
        <v>76</v>
      </c>
      <c r="C144" s="8"/>
      <c r="D144" s="8"/>
      <c r="E144" s="8"/>
      <c r="F144" s="8"/>
      <c r="G144" s="8"/>
    </row>
    <row r="145" spans="1:7" ht="13.5" hidden="1" thickBot="1" x14ac:dyDescent="0.25">
      <c r="A145" s="45" t="s">
        <v>79</v>
      </c>
      <c r="B145" s="10" t="s">
        <v>76</v>
      </c>
      <c r="C145" s="8"/>
      <c r="D145" s="8"/>
      <c r="E145" s="8"/>
      <c r="F145" s="8"/>
      <c r="G145" s="8"/>
    </row>
    <row r="146" spans="1:7" ht="13.5" hidden="1" thickBot="1" x14ac:dyDescent="0.25">
      <c r="A146" s="45" t="s">
        <v>80</v>
      </c>
      <c r="B146" s="10" t="s">
        <v>76</v>
      </c>
      <c r="C146" s="8"/>
      <c r="D146" s="8"/>
      <c r="E146" s="8"/>
      <c r="F146" s="8"/>
      <c r="G146" s="8"/>
    </row>
    <row r="147" spans="1:7" ht="15.75" hidden="1" thickBot="1" x14ac:dyDescent="0.25">
      <c r="A147" s="185" t="s">
        <v>81</v>
      </c>
      <c r="B147" s="186"/>
      <c r="C147" s="186"/>
      <c r="D147" s="186"/>
      <c r="E147" s="186"/>
      <c r="F147" s="37"/>
      <c r="G147" s="37"/>
    </row>
    <row r="148" spans="1:7" ht="13.5" hidden="1" thickBot="1" x14ac:dyDescent="0.25">
      <c r="A148" s="38" t="s">
        <v>82</v>
      </c>
      <c r="B148" s="10" t="s">
        <v>76</v>
      </c>
      <c r="C148" s="8"/>
      <c r="D148" s="8"/>
      <c r="E148" s="8"/>
      <c r="F148" s="8"/>
      <c r="G148" s="8"/>
    </row>
    <row r="149" spans="1:7" ht="13.5" hidden="1" thickBot="1" x14ac:dyDescent="0.25">
      <c r="A149" s="187" t="s">
        <v>62</v>
      </c>
      <c r="B149" s="187"/>
      <c r="C149" s="187"/>
      <c r="D149" s="187"/>
      <c r="E149" s="187"/>
      <c r="F149" s="37"/>
      <c r="G149" s="37"/>
    </row>
    <row r="150" spans="1:7" ht="13.5" hidden="1" thickBot="1" x14ac:dyDescent="0.25">
      <c r="A150" s="44" t="s">
        <v>63</v>
      </c>
      <c r="B150" s="10" t="s">
        <v>76</v>
      </c>
      <c r="C150" s="41"/>
      <c r="D150" s="41"/>
      <c r="E150" s="8"/>
      <c r="F150" s="8"/>
      <c r="G150" s="8"/>
    </row>
    <row r="151" spans="1:7" ht="13.5" hidden="1" thickBot="1" x14ac:dyDescent="0.25">
      <c r="A151" s="44" t="s">
        <v>64</v>
      </c>
      <c r="B151" s="10" t="s">
        <v>76</v>
      </c>
      <c r="C151" s="41"/>
      <c r="D151" s="41"/>
      <c r="E151" s="8"/>
      <c r="F151" s="8"/>
      <c r="G151" s="8"/>
    </row>
    <row r="152" spans="1:7" ht="13.5" hidden="1" thickBot="1" x14ac:dyDescent="0.25">
      <c r="A152" s="44" t="s">
        <v>65</v>
      </c>
      <c r="B152" s="10" t="s">
        <v>76</v>
      </c>
      <c r="C152" s="41"/>
      <c r="D152" s="41"/>
      <c r="E152" s="8"/>
      <c r="F152" s="8"/>
      <c r="G152" s="8"/>
    </row>
    <row r="153" spans="1:7" ht="13.5" hidden="1" thickBot="1" x14ac:dyDescent="0.25">
      <c r="A153" s="45" t="s">
        <v>77</v>
      </c>
      <c r="B153" s="10" t="s">
        <v>76</v>
      </c>
      <c r="C153" s="41"/>
      <c r="D153" s="41"/>
      <c r="E153" s="8"/>
      <c r="F153" s="8"/>
      <c r="G153" s="8"/>
    </row>
    <row r="154" spans="1:7" ht="13.5" hidden="1" thickBot="1" x14ac:dyDescent="0.25">
      <c r="A154" s="45" t="s">
        <v>78</v>
      </c>
      <c r="B154" s="10" t="s">
        <v>76</v>
      </c>
      <c r="C154" s="8"/>
      <c r="D154" s="8"/>
      <c r="E154" s="8"/>
      <c r="F154" s="8"/>
      <c r="G154" s="8"/>
    </row>
    <row r="155" spans="1:7" ht="13.5" hidden="1" thickBot="1" x14ac:dyDescent="0.25">
      <c r="A155" s="45" t="s">
        <v>68</v>
      </c>
      <c r="B155" s="10" t="s">
        <v>76</v>
      </c>
      <c r="C155" s="8"/>
      <c r="D155" s="8"/>
      <c r="E155" s="8"/>
      <c r="F155" s="8"/>
      <c r="G155" s="8"/>
    </row>
    <row r="156" spans="1:7" ht="13.5" hidden="1" thickBot="1" x14ac:dyDescent="0.25">
      <c r="A156" s="45" t="s">
        <v>79</v>
      </c>
      <c r="B156" s="10" t="s">
        <v>76</v>
      </c>
      <c r="C156" s="8"/>
      <c r="D156" s="8"/>
      <c r="E156" s="8"/>
      <c r="F156" s="8"/>
      <c r="G156" s="8"/>
    </row>
    <row r="157" spans="1:7" ht="13.5" hidden="1" thickBot="1" x14ac:dyDescent="0.25">
      <c r="A157" s="45" t="s">
        <v>80</v>
      </c>
      <c r="B157" s="10" t="s">
        <v>76</v>
      </c>
      <c r="C157" s="8"/>
      <c r="D157" s="8"/>
      <c r="E157" s="8"/>
      <c r="F157" s="8"/>
      <c r="G157" s="8"/>
    </row>
    <row r="158" spans="1:7" ht="15" hidden="1" thickBot="1" x14ac:dyDescent="0.25">
      <c r="A158" s="228" t="s">
        <v>43</v>
      </c>
      <c r="B158" s="229"/>
      <c r="C158" s="229"/>
      <c r="D158" s="229"/>
      <c r="E158" s="230"/>
      <c r="F158" s="46"/>
      <c r="G158" s="46"/>
    </row>
    <row r="159" spans="1:7" ht="39" hidden="1" thickBot="1" x14ac:dyDescent="0.25">
      <c r="A159" s="5" t="s">
        <v>2</v>
      </c>
      <c r="B159" s="1" t="s">
        <v>3</v>
      </c>
      <c r="C159" s="47"/>
      <c r="D159" s="47"/>
      <c r="E159" s="48"/>
      <c r="F159" s="48"/>
      <c r="G159" s="48"/>
    </row>
    <row r="160" spans="1:7" ht="13.5" hidden="1" thickBot="1" x14ac:dyDescent="0.25">
      <c r="A160" s="5" t="s">
        <v>4</v>
      </c>
      <c r="B160" s="1" t="s">
        <v>3</v>
      </c>
      <c r="C160" s="47"/>
      <c r="D160" s="47"/>
      <c r="E160" s="48"/>
      <c r="F160" s="48"/>
      <c r="G160" s="48"/>
    </row>
    <row r="161" spans="1:21" ht="13.5" hidden="1" thickBot="1" x14ac:dyDescent="0.25">
      <c r="A161" s="5" t="s">
        <v>5</v>
      </c>
      <c r="B161" s="1" t="s">
        <v>3</v>
      </c>
      <c r="C161" s="47"/>
      <c r="D161" s="47"/>
      <c r="E161" s="48"/>
      <c r="F161" s="48"/>
      <c r="G161" s="48"/>
    </row>
    <row r="162" spans="1:21" ht="13.5" hidden="1" thickBot="1" x14ac:dyDescent="0.25">
      <c r="A162" s="26" t="s">
        <v>83</v>
      </c>
      <c r="B162" s="1" t="s">
        <v>3</v>
      </c>
      <c r="C162" s="47"/>
      <c r="D162" s="47"/>
      <c r="E162" s="48"/>
      <c r="F162" s="48"/>
      <c r="G162" s="48"/>
    </row>
    <row r="163" spans="1:21" ht="13.5" hidden="1" thickBot="1" x14ac:dyDescent="0.25">
      <c r="A163" s="5" t="s">
        <v>84</v>
      </c>
      <c r="B163" s="1" t="s">
        <v>3</v>
      </c>
      <c r="C163" s="47"/>
      <c r="D163" s="47"/>
      <c r="E163" s="48"/>
      <c r="F163" s="48"/>
      <c r="G163" s="48"/>
    </row>
    <row r="164" spans="1:21" ht="15" hidden="1" thickBot="1" x14ac:dyDescent="0.25">
      <c r="A164" s="228" t="s">
        <v>44</v>
      </c>
      <c r="B164" s="229"/>
      <c r="C164" s="229"/>
      <c r="D164" s="229"/>
      <c r="E164" s="230"/>
      <c r="F164" s="46"/>
      <c r="G164" s="46"/>
    </row>
    <row r="165" spans="1:21" ht="39" hidden="1" thickBot="1" x14ac:dyDescent="0.25">
      <c r="A165" s="5" t="s">
        <v>2</v>
      </c>
      <c r="B165" s="1" t="s">
        <v>3</v>
      </c>
      <c r="C165" s="47"/>
      <c r="D165" s="47"/>
      <c r="E165" s="48"/>
      <c r="F165" s="48"/>
      <c r="G165" s="48"/>
    </row>
    <row r="166" spans="1:21" ht="13.5" hidden="1" thickBot="1" x14ac:dyDescent="0.25">
      <c r="A166" s="5" t="s">
        <v>4</v>
      </c>
      <c r="B166" s="1" t="s">
        <v>3</v>
      </c>
      <c r="C166" s="47"/>
      <c r="D166" s="47"/>
      <c r="E166" s="48"/>
      <c r="F166" s="48"/>
      <c r="G166" s="48"/>
    </row>
    <row r="167" spans="1:21" ht="13.5" hidden="1" thickBot="1" x14ac:dyDescent="0.25">
      <c r="A167" s="5" t="s">
        <v>5</v>
      </c>
      <c r="B167" s="1" t="s">
        <v>3</v>
      </c>
      <c r="C167" s="47"/>
      <c r="D167" s="47"/>
      <c r="E167" s="48"/>
      <c r="F167" s="48"/>
      <c r="G167" s="48"/>
    </row>
    <row r="168" spans="1:21" ht="13.5" hidden="1" thickBot="1" x14ac:dyDescent="0.25">
      <c r="A168" s="26" t="s">
        <v>83</v>
      </c>
      <c r="B168" s="1" t="s">
        <v>3</v>
      </c>
      <c r="C168" s="47"/>
      <c r="D168" s="47"/>
      <c r="E168" s="48"/>
      <c r="F168" s="48"/>
      <c r="G168" s="48"/>
    </row>
    <row r="169" spans="1:21" ht="13.5" hidden="1" thickBot="1" x14ac:dyDescent="0.25">
      <c r="A169" s="5" t="s">
        <v>84</v>
      </c>
      <c r="B169" s="1" t="s">
        <v>3</v>
      </c>
      <c r="C169" s="47"/>
      <c r="D169" s="47"/>
      <c r="E169" s="48"/>
      <c r="F169" s="48"/>
      <c r="G169" s="48"/>
    </row>
    <row r="170" spans="1:21" ht="15" hidden="1" thickBot="1" x14ac:dyDescent="0.25">
      <c r="A170" s="226" t="s">
        <v>45</v>
      </c>
      <c r="B170" s="227"/>
      <c r="C170" s="227"/>
      <c r="D170" s="227"/>
      <c r="E170" s="227"/>
      <c r="F170" s="37"/>
      <c r="G170" s="37"/>
    </row>
    <row r="171" spans="1:21" ht="39" hidden="1" thickBot="1" x14ac:dyDescent="0.25">
      <c r="A171" s="5" t="s">
        <v>2</v>
      </c>
      <c r="B171" s="1" t="s">
        <v>3</v>
      </c>
      <c r="C171" s="47"/>
      <c r="D171" s="47"/>
      <c r="E171" s="48"/>
      <c r="F171" s="48"/>
      <c r="G171" s="48"/>
    </row>
    <row r="172" spans="1:21" ht="13.5" hidden="1" thickBot="1" x14ac:dyDescent="0.25">
      <c r="A172" s="5" t="s">
        <v>4</v>
      </c>
      <c r="B172" s="1" t="s">
        <v>3</v>
      </c>
      <c r="C172" s="47"/>
      <c r="D172" s="47"/>
      <c r="E172" s="48"/>
      <c r="F172" s="48"/>
      <c r="G172" s="48"/>
    </row>
    <row r="173" spans="1:21" ht="13.5" hidden="1" thickBot="1" x14ac:dyDescent="0.25">
      <c r="A173" s="5" t="s">
        <v>5</v>
      </c>
      <c r="B173" s="1" t="s">
        <v>3</v>
      </c>
      <c r="C173" s="47"/>
      <c r="D173" s="47"/>
      <c r="E173" s="48"/>
      <c r="F173" s="48"/>
      <c r="G173" s="48"/>
    </row>
    <row r="174" spans="1:21" ht="13.5" hidden="1" thickBot="1" x14ac:dyDescent="0.25">
      <c r="A174" s="26" t="s">
        <v>83</v>
      </c>
      <c r="B174" s="1" t="s">
        <v>3</v>
      </c>
      <c r="C174" s="47"/>
      <c r="D174" s="47"/>
      <c r="E174" s="48"/>
      <c r="F174" s="48"/>
      <c r="G174" s="48"/>
    </row>
    <row r="175" spans="1:21" ht="13.5" hidden="1" thickBot="1" x14ac:dyDescent="0.25">
      <c r="A175" s="5" t="s">
        <v>84</v>
      </c>
      <c r="B175" s="1" t="s">
        <v>3</v>
      </c>
      <c r="C175" s="47"/>
      <c r="D175" s="47"/>
      <c r="E175" s="48"/>
      <c r="F175" s="48"/>
      <c r="G175" s="48"/>
    </row>
    <row r="176" spans="1:21" s="95" customFormat="1" ht="15.75" customHeight="1" thickBot="1" x14ac:dyDescent="0.25">
      <c r="A176" s="224" t="s">
        <v>74</v>
      </c>
      <c r="B176" s="225"/>
      <c r="C176" s="225"/>
      <c r="D176" s="225"/>
      <c r="E176" s="225"/>
      <c r="F176" s="225"/>
      <c r="G176" s="64"/>
      <c r="H176" s="6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</row>
    <row r="177" spans="1:21" s="95" customFormat="1" ht="25.5" x14ac:dyDescent="0.2">
      <c r="A177" s="73" t="s">
        <v>154</v>
      </c>
      <c r="B177" s="74" t="s">
        <v>119</v>
      </c>
      <c r="C177" s="113">
        <v>2903.547</v>
      </c>
      <c r="D177" s="113">
        <v>3407.5309999999999</v>
      </c>
      <c r="E177" s="113">
        <v>3577.8330000000001</v>
      </c>
      <c r="F177" s="113">
        <v>3748.4609999999998</v>
      </c>
      <c r="G177" s="114">
        <v>3936.1640000000002</v>
      </c>
      <c r="H177" s="6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</row>
    <row r="178" spans="1:21" s="95" customFormat="1" ht="19.5" customHeight="1" x14ac:dyDescent="0.2">
      <c r="A178" s="231" t="s">
        <v>182</v>
      </c>
      <c r="B178" s="195"/>
      <c r="C178" s="196" t="s">
        <v>179</v>
      </c>
      <c r="D178" s="195"/>
      <c r="E178" s="195"/>
      <c r="F178" s="222" t="s">
        <v>115</v>
      </c>
      <c r="G178" s="223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</row>
  </sheetData>
  <mergeCells count="47">
    <mergeCell ref="A90:B90"/>
    <mergeCell ref="C90:E90"/>
    <mergeCell ref="F178:G178"/>
    <mergeCell ref="A176:F176"/>
    <mergeCell ref="A170:E170"/>
    <mergeCell ref="A149:E149"/>
    <mergeCell ref="A164:E164"/>
    <mergeCell ref="A178:B178"/>
    <mergeCell ref="C178:E178"/>
    <mergeCell ref="F90:G90"/>
    <mergeCell ref="F98:G98"/>
    <mergeCell ref="A158:E158"/>
    <mergeCell ref="A99:E99"/>
    <mergeCell ref="A106:E106"/>
    <mergeCell ref="A95:G95"/>
    <mergeCell ref="A108:E108"/>
    <mergeCell ref="F48:H48"/>
    <mergeCell ref="G3:G4"/>
    <mergeCell ref="A5:G5"/>
    <mergeCell ref="A83:G83"/>
    <mergeCell ref="A56:G56"/>
    <mergeCell ref="A75:G75"/>
    <mergeCell ref="B2:B4"/>
    <mergeCell ref="A32:G32"/>
    <mergeCell ref="A24:G24"/>
    <mergeCell ref="F23:G23"/>
    <mergeCell ref="A20:G20"/>
    <mergeCell ref="A23:B23"/>
    <mergeCell ref="C23:D23"/>
    <mergeCell ref="A48:B48"/>
    <mergeCell ref="C48:D48"/>
    <mergeCell ref="A91:G91"/>
    <mergeCell ref="A136:E136"/>
    <mergeCell ref="A138:E138"/>
    <mergeCell ref="A117:E117"/>
    <mergeCell ref="A147:E147"/>
    <mergeCell ref="A122:E122"/>
    <mergeCell ref="A127:E127"/>
    <mergeCell ref="A98:B98"/>
    <mergeCell ref="C98:D98"/>
    <mergeCell ref="A1:E1"/>
    <mergeCell ref="A2:A4"/>
    <mergeCell ref="C2:G2"/>
    <mergeCell ref="C3:C4"/>
    <mergeCell ref="D3:D4"/>
    <mergeCell ref="E3:E4"/>
    <mergeCell ref="F3:F4"/>
  </mergeCells>
  <phoneticPr fontId="0" type="noConversion"/>
  <printOptions horizontalCentered="1"/>
  <pageMargins left="0.25" right="0.25" top="0.51181102362204722" bottom="0.27559055118110237" header="0.27559055118110237" footer="0.19685039370078741"/>
  <pageSetup paperSize="9" scale="99" fitToHeight="8" orientation="landscape" horizontalDpi="300" verticalDpi="300" r:id="rId1"/>
  <headerFooter alignWithMargins="0"/>
  <rowBreaks count="4" manualBreakCount="4">
    <brk id="23" max="6" man="1"/>
    <brk id="48" max="6" man="1"/>
    <brk id="90" max="6" man="1"/>
    <brk id="1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Normal="100" zoomScaleSheetLayoutView="100" workbookViewId="0">
      <pane ySplit="4" topLeftCell="A5" activePane="bottomLeft" state="frozen"/>
      <selection pane="bottomLeft" activeCell="D46" sqref="D46"/>
    </sheetView>
  </sheetViews>
  <sheetFormatPr defaultRowHeight="12.75" x14ac:dyDescent="0.2"/>
  <cols>
    <col min="1" max="1" width="51.7109375" customWidth="1"/>
    <col min="2" max="2" width="11.28515625" customWidth="1"/>
    <col min="3" max="3" width="11.7109375" customWidth="1"/>
    <col min="4" max="4" width="12" customWidth="1"/>
    <col min="5" max="5" width="11.5703125" customWidth="1"/>
    <col min="6" max="6" width="13.140625" customWidth="1"/>
    <col min="7" max="7" width="11.7109375" customWidth="1"/>
    <col min="8" max="8" width="0.140625" customWidth="1"/>
    <col min="9" max="9" width="8.85546875" customWidth="1"/>
  </cols>
  <sheetData>
    <row r="1" spans="1:8" ht="22.5" customHeight="1" thickBot="1" x14ac:dyDescent="0.25">
      <c r="A1" s="238" t="s">
        <v>177</v>
      </c>
      <c r="B1" s="238"/>
      <c r="C1" s="238"/>
      <c r="D1" s="238"/>
      <c r="E1" s="238"/>
      <c r="F1" s="238"/>
      <c r="G1" s="2"/>
      <c r="H1" s="3"/>
    </row>
    <row r="2" spans="1:8" ht="13.5" customHeight="1" thickBot="1" x14ac:dyDescent="0.25">
      <c r="A2" s="178" t="s">
        <v>0</v>
      </c>
      <c r="B2" s="178" t="s">
        <v>85</v>
      </c>
      <c r="C2" s="180" t="s">
        <v>117</v>
      </c>
      <c r="D2" s="181"/>
      <c r="E2" s="181"/>
      <c r="F2" s="181"/>
      <c r="G2" s="181"/>
      <c r="H2" s="4"/>
    </row>
    <row r="3" spans="1:8" ht="12.75" customHeight="1" x14ac:dyDescent="0.2">
      <c r="A3" s="179"/>
      <c r="B3" s="179"/>
      <c r="C3" s="178" t="s">
        <v>176</v>
      </c>
      <c r="D3" s="178" t="s">
        <v>175</v>
      </c>
      <c r="E3" s="178" t="s">
        <v>174</v>
      </c>
      <c r="F3" s="178" t="s">
        <v>173</v>
      </c>
      <c r="G3" s="178" t="s">
        <v>172</v>
      </c>
      <c r="H3" s="4"/>
    </row>
    <row r="4" spans="1:8" ht="13.15" customHeight="1" thickBot="1" x14ac:dyDescent="0.25">
      <c r="A4" s="237"/>
      <c r="B4" s="237"/>
      <c r="C4" s="179"/>
      <c r="D4" s="179"/>
      <c r="E4" s="179"/>
      <c r="F4" s="179"/>
      <c r="G4" s="179"/>
      <c r="H4" s="4"/>
    </row>
    <row r="5" spans="1:8" ht="15" x14ac:dyDescent="0.2">
      <c r="A5" s="199" t="s">
        <v>99</v>
      </c>
      <c r="B5" s="200"/>
      <c r="C5" s="200"/>
      <c r="D5" s="200"/>
      <c r="E5" s="200"/>
      <c r="F5" s="200"/>
      <c r="G5" s="201"/>
      <c r="H5" s="3"/>
    </row>
    <row r="6" spans="1:8" ht="17.25" customHeight="1" x14ac:dyDescent="0.2">
      <c r="A6" s="62" t="s">
        <v>118</v>
      </c>
      <c r="B6" s="63" t="s">
        <v>7</v>
      </c>
      <c r="C6" s="119">
        <v>4</v>
      </c>
      <c r="D6" s="119">
        <v>4</v>
      </c>
      <c r="E6" s="119">
        <v>4</v>
      </c>
      <c r="F6" s="119">
        <v>4</v>
      </c>
      <c r="G6" s="120">
        <v>4</v>
      </c>
      <c r="H6" s="3"/>
    </row>
    <row r="7" spans="1:8" ht="30" customHeight="1" x14ac:dyDescent="0.2">
      <c r="A7" s="60" t="s">
        <v>153</v>
      </c>
      <c r="B7" s="61" t="s">
        <v>3</v>
      </c>
      <c r="C7" s="119">
        <v>1727576</v>
      </c>
      <c r="D7" s="119">
        <v>1925422</v>
      </c>
      <c r="E7" s="119">
        <v>2040514</v>
      </c>
      <c r="F7" s="119">
        <v>2153750</v>
      </c>
      <c r="G7" s="120">
        <v>2281532</v>
      </c>
      <c r="H7" s="3"/>
    </row>
    <row r="8" spans="1:8" ht="17.25" customHeight="1" x14ac:dyDescent="0.2">
      <c r="A8" s="53" t="s">
        <v>104</v>
      </c>
      <c r="B8" s="52"/>
      <c r="C8" s="119"/>
      <c r="D8" s="119"/>
      <c r="E8" s="119"/>
      <c r="F8" s="119"/>
      <c r="G8" s="120"/>
      <c r="H8" s="3"/>
    </row>
    <row r="9" spans="1:8" ht="14.25" customHeight="1" x14ac:dyDescent="0.2">
      <c r="A9" s="54" t="s">
        <v>98</v>
      </c>
      <c r="B9" s="52" t="s">
        <v>3</v>
      </c>
      <c r="C9" s="119">
        <v>0</v>
      </c>
      <c r="D9" s="119">
        <v>0</v>
      </c>
      <c r="E9" s="119">
        <v>0</v>
      </c>
      <c r="F9" s="119">
        <v>0</v>
      </c>
      <c r="G9" s="120">
        <v>0</v>
      </c>
      <c r="H9" s="3"/>
    </row>
    <row r="10" spans="1:8" ht="15.75" customHeight="1" x14ac:dyDescent="0.2">
      <c r="A10" s="54" t="s">
        <v>96</v>
      </c>
      <c r="B10" s="52" t="s">
        <v>3</v>
      </c>
      <c r="C10" s="119">
        <v>1658081</v>
      </c>
      <c r="D10" s="119">
        <v>1799018</v>
      </c>
      <c r="E10" s="119">
        <v>1910557</v>
      </c>
      <c r="F10" s="119">
        <v>2021369</v>
      </c>
      <c r="G10" s="120">
        <v>2146694</v>
      </c>
      <c r="H10" s="3"/>
    </row>
    <row r="11" spans="1:8" ht="39" customHeight="1" x14ac:dyDescent="0.2">
      <c r="A11" s="55" t="s">
        <v>167</v>
      </c>
      <c r="B11" s="52" t="s">
        <v>3</v>
      </c>
      <c r="C11" s="119">
        <v>26571</v>
      </c>
      <c r="D11" s="119">
        <v>29423</v>
      </c>
      <c r="E11" s="119">
        <v>29960</v>
      </c>
      <c r="F11" s="119">
        <v>30782</v>
      </c>
      <c r="G11" s="120">
        <v>31605</v>
      </c>
      <c r="H11" s="3"/>
    </row>
    <row r="12" spans="1:8" ht="26.25" customHeight="1" x14ac:dyDescent="0.2">
      <c r="A12" s="55" t="s">
        <v>166</v>
      </c>
      <c r="B12" s="52" t="s">
        <v>3</v>
      </c>
      <c r="C12" s="119">
        <v>42924</v>
      </c>
      <c r="D12" s="119">
        <v>96981</v>
      </c>
      <c r="E12" s="119">
        <v>99997</v>
      </c>
      <c r="F12" s="119">
        <v>101599</v>
      </c>
      <c r="G12" s="120">
        <v>103233</v>
      </c>
      <c r="H12" s="3"/>
    </row>
    <row r="13" spans="1:8" ht="14.25" customHeight="1" x14ac:dyDescent="0.2">
      <c r="A13" s="55" t="s">
        <v>152</v>
      </c>
      <c r="B13" s="52" t="s">
        <v>10</v>
      </c>
      <c r="C13" s="96"/>
      <c r="D13" s="96"/>
      <c r="E13" s="96"/>
      <c r="F13" s="96"/>
      <c r="G13" s="57"/>
      <c r="H13" s="3"/>
    </row>
    <row r="14" spans="1:8" ht="24" customHeight="1" x14ac:dyDescent="0.2">
      <c r="A14" s="206" t="s">
        <v>1</v>
      </c>
      <c r="B14" s="207"/>
      <c r="C14" s="207"/>
      <c r="D14" s="207"/>
      <c r="E14" s="207"/>
      <c r="F14" s="207"/>
      <c r="G14" s="212"/>
      <c r="H14" s="3"/>
    </row>
    <row r="15" spans="1:8" ht="30.6" customHeight="1" x14ac:dyDescent="0.2">
      <c r="A15" s="5" t="s">
        <v>2</v>
      </c>
      <c r="B15" s="6" t="s">
        <v>3</v>
      </c>
      <c r="C15" s="123">
        <v>1717219</v>
      </c>
      <c r="D15" s="123">
        <v>1914684</v>
      </c>
      <c r="E15" s="44">
        <v>2029347</v>
      </c>
      <c r="F15" s="44">
        <v>2142136</v>
      </c>
      <c r="G15" s="124">
        <v>2269454</v>
      </c>
      <c r="H15" s="3"/>
    </row>
    <row r="16" spans="1:8" ht="16.5" customHeight="1" x14ac:dyDescent="0.2">
      <c r="A16" s="5" t="s">
        <v>4</v>
      </c>
      <c r="B16" s="6" t="s">
        <v>3</v>
      </c>
      <c r="C16" s="123">
        <v>14459</v>
      </c>
      <c r="D16" s="123">
        <v>15925</v>
      </c>
      <c r="E16" s="44">
        <v>19021</v>
      </c>
      <c r="F16" s="44">
        <v>20797</v>
      </c>
      <c r="G16" s="124">
        <v>22709</v>
      </c>
      <c r="H16" s="3"/>
    </row>
    <row r="17" spans="1:8" ht="18.75" customHeight="1" thickBot="1" x14ac:dyDescent="0.25">
      <c r="A17" s="241" t="s">
        <v>178</v>
      </c>
      <c r="B17" s="214"/>
      <c r="C17" s="215" t="s">
        <v>179</v>
      </c>
      <c r="D17" s="214"/>
      <c r="E17" s="214"/>
      <c r="F17" s="222" t="s">
        <v>115</v>
      </c>
      <c r="G17" s="223"/>
      <c r="H17" s="3"/>
    </row>
    <row r="18" spans="1:8" ht="15" customHeight="1" x14ac:dyDescent="0.2">
      <c r="A18" s="199" t="s">
        <v>103</v>
      </c>
      <c r="B18" s="200"/>
      <c r="C18" s="200"/>
      <c r="D18" s="200"/>
      <c r="E18" s="200"/>
      <c r="F18" s="200"/>
      <c r="G18" s="200"/>
      <c r="H18" s="3"/>
    </row>
    <row r="19" spans="1:8" ht="27.75" customHeight="1" x14ac:dyDescent="0.2">
      <c r="A19" s="38" t="s">
        <v>17</v>
      </c>
      <c r="B19" s="50" t="s">
        <v>76</v>
      </c>
      <c r="C19" s="38"/>
      <c r="D19" s="38"/>
      <c r="E19" s="38"/>
      <c r="F19" s="1"/>
      <c r="G19" s="1"/>
      <c r="H19" s="3"/>
    </row>
    <row r="20" spans="1:8" ht="14.25" customHeight="1" x14ac:dyDescent="0.2">
      <c r="A20" s="38" t="s">
        <v>9</v>
      </c>
      <c r="B20" s="50" t="s">
        <v>10</v>
      </c>
      <c r="C20" s="38"/>
      <c r="D20" s="38"/>
      <c r="E20" s="38"/>
      <c r="F20" s="1"/>
      <c r="G20" s="1"/>
      <c r="H20" s="3"/>
    </row>
    <row r="21" spans="1:8" ht="32.25" customHeight="1" x14ac:dyDescent="0.2">
      <c r="A21" s="38" t="s">
        <v>106</v>
      </c>
      <c r="B21" s="50" t="s">
        <v>76</v>
      </c>
      <c r="C21" s="38"/>
      <c r="D21" s="38"/>
      <c r="E21" s="38"/>
      <c r="F21" s="1"/>
      <c r="G21" s="1"/>
      <c r="H21" s="3"/>
    </row>
    <row r="22" spans="1:8" ht="15" customHeight="1" x14ac:dyDescent="0.2">
      <c r="A22" s="38" t="s">
        <v>9</v>
      </c>
      <c r="B22" s="50" t="s">
        <v>10</v>
      </c>
      <c r="C22" s="38"/>
      <c r="D22" s="38"/>
      <c r="E22" s="38"/>
      <c r="F22" s="1"/>
      <c r="G22" s="1"/>
      <c r="H22" s="3"/>
    </row>
    <row r="23" spans="1:8" ht="27" customHeight="1" x14ac:dyDescent="0.2">
      <c r="A23" s="38" t="s">
        <v>141</v>
      </c>
      <c r="B23" s="50" t="s">
        <v>46</v>
      </c>
      <c r="C23" s="1"/>
      <c r="D23" s="38"/>
      <c r="E23" s="38"/>
      <c r="F23" s="38"/>
      <c r="G23" s="38"/>
      <c r="H23" s="3"/>
    </row>
    <row r="24" spans="1:8" ht="26.25" customHeight="1" x14ac:dyDescent="0.2">
      <c r="A24" s="38" t="s">
        <v>142</v>
      </c>
      <c r="B24" s="6" t="s">
        <v>76</v>
      </c>
      <c r="C24" s="1"/>
      <c r="D24" s="38"/>
      <c r="E24" s="38"/>
      <c r="F24" s="38"/>
      <c r="G24" s="38"/>
      <c r="H24" s="3"/>
    </row>
    <row r="25" spans="1:8" ht="18.75" customHeight="1" x14ac:dyDescent="0.2">
      <c r="A25" s="38" t="s">
        <v>143</v>
      </c>
      <c r="B25" s="51" t="s">
        <v>102</v>
      </c>
      <c r="C25" s="1"/>
      <c r="D25" s="38"/>
      <c r="E25" s="38"/>
      <c r="F25" s="38"/>
      <c r="G25" s="38"/>
      <c r="H25" s="3"/>
    </row>
    <row r="26" spans="1:8" ht="14.25" customHeight="1" x14ac:dyDescent="0.2">
      <c r="A26" s="206" t="s">
        <v>100</v>
      </c>
      <c r="B26" s="207"/>
      <c r="C26" s="207"/>
      <c r="D26" s="207"/>
      <c r="E26" s="207"/>
      <c r="F26" s="207"/>
      <c r="G26" s="207"/>
      <c r="H26" s="3"/>
    </row>
    <row r="27" spans="1:8" ht="33.75" customHeight="1" x14ac:dyDescent="0.2">
      <c r="A27" s="38" t="s">
        <v>2</v>
      </c>
      <c r="B27" s="6" t="s">
        <v>76</v>
      </c>
      <c r="C27" s="7"/>
      <c r="D27" s="7"/>
      <c r="E27" s="8"/>
      <c r="F27" s="10"/>
      <c r="G27" s="10"/>
      <c r="H27" s="3"/>
    </row>
    <row r="28" spans="1:8" ht="24" customHeight="1" x14ac:dyDescent="0.2">
      <c r="A28" s="38" t="s">
        <v>144</v>
      </c>
      <c r="B28" s="6" t="s">
        <v>76</v>
      </c>
      <c r="C28" s="7"/>
      <c r="D28" s="7"/>
      <c r="E28" s="8"/>
      <c r="F28" s="10"/>
      <c r="G28" s="10"/>
      <c r="H28" s="3"/>
    </row>
    <row r="29" spans="1:8" ht="17.25" customHeight="1" x14ac:dyDescent="0.2">
      <c r="A29" s="38" t="s">
        <v>91</v>
      </c>
      <c r="B29" s="6" t="s">
        <v>76</v>
      </c>
      <c r="C29" s="7"/>
      <c r="D29" s="7"/>
      <c r="E29" s="8"/>
      <c r="F29" s="10"/>
      <c r="G29" s="10"/>
      <c r="H29" s="3"/>
    </row>
    <row r="30" spans="1:8" ht="27" customHeight="1" x14ac:dyDescent="0.2">
      <c r="A30" s="38" t="s">
        <v>109</v>
      </c>
      <c r="B30" s="6" t="s">
        <v>76</v>
      </c>
      <c r="C30" s="7"/>
      <c r="D30" s="7"/>
      <c r="E30" s="8"/>
      <c r="F30" s="10"/>
      <c r="G30" s="10"/>
      <c r="H30" s="3"/>
    </row>
    <row r="31" spans="1:8" ht="20.25" customHeight="1" x14ac:dyDescent="0.2">
      <c r="A31" s="38" t="s">
        <v>92</v>
      </c>
      <c r="B31" s="6" t="s">
        <v>76</v>
      </c>
      <c r="C31" s="7"/>
      <c r="D31" s="7"/>
      <c r="E31" s="8"/>
      <c r="F31" s="10"/>
      <c r="G31" s="10"/>
      <c r="H31" s="3"/>
    </row>
    <row r="32" spans="1:8" ht="18.75" customHeight="1" x14ac:dyDescent="0.2">
      <c r="A32" s="38" t="s">
        <v>110</v>
      </c>
      <c r="B32" s="6" t="s">
        <v>76</v>
      </c>
      <c r="C32" s="7"/>
      <c r="D32" s="7"/>
      <c r="E32" s="8"/>
      <c r="F32" s="10"/>
      <c r="G32" s="10"/>
      <c r="H32" s="3"/>
    </row>
    <row r="33" spans="1:8" ht="19.5" customHeight="1" x14ac:dyDescent="0.2">
      <c r="A33" s="38" t="s">
        <v>4</v>
      </c>
      <c r="B33" s="6" t="s">
        <v>76</v>
      </c>
      <c r="C33" s="7"/>
      <c r="D33" s="7"/>
      <c r="E33" s="8"/>
      <c r="F33" s="10"/>
      <c r="G33" s="10"/>
      <c r="H33" s="3"/>
    </row>
    <row r="34" spans="1:8" ht="30" customHeight="1" x14ac:dyDescent="0.2">
      <c r="A34" s="38" t="s">
        <v>101</v>
      </c>
      <c r="B34" s="6" t="s">
        <v>3</v>
      </c>
      <c r="C34" s="7"/>
      <c r="D34" s="7"/>
      <c r="E34" s="8"/>
      <c r="F34" s="10"/>
      <c r="G34" s="10"/>
      <c r="H34" s="3"/>
    </row>
    <row r="35" spans="1:8" ht="17.25" customHeight="1" x14ac:dyDescent="0.2">
      <c r="A35" s="38" t="s">
        <v>5</v>
      </c>
      <c r="B35" s="6" t="s">
        <v>76</v>
      </c>
      <c r="C35" s="7"/>
      <c r="D35" s="7"/>
      <c r="E35" s="8"/>
      <c r="F35" s="10"/>
      <c r="G35" s="10"/>
      <c r="H35" s="3"/>
    </row>
    <row r="36" spans="1:8" ht="12" customHeight="1" x14ac:dyDescent="0.2">
      <c r="A36" s="38" t="s">
        <v>6</v>
      </c>
      <c r="B36" s="6" t="s">
        <v>7</v>
      </c>
      <c r="C36" s="7"/>
      <c r="D36" s="7"/>
      <c r="E36" s="8"/>
      <c r="F36" s="10"/>
      <c r="G36" s="10"/>
      <c r="H36" s="3"/>
    </row>
    <row r="37" spans="1:8" ht="15" customHeight="1" thickBot="1" x14ac:dyDescent="0.25">
      <c r="A37" s="79" t="s">
        <v>8</v>
      </c>
      <c r="B37" s="13" t="s">
        <v>7</v>
      </c>
      <c r="C37" s="15"/>
      <c r="D37" s="15"/>
      <c r="E37" s="14"/>
      <c r="F37" s="80"/>
      <c r="G37" s="80"/>
      <c r="H37" s="3"/>
    </row>
    <row r="38" spans="1:8" ht="20.25" customHeight="1" thickBot="1" x14ac:dyDescent="0.25">
      <c r="A38" s="75" t="s">
        <v>113</v>
      </c>
      <c r="B38" s="76"/>
      <c r="C38" s="77"/>
      <c r="D38" s="78" t="s">
        <v>114</v>
      </c>
      <c r="E38" s="76"/>
      <c r="F38" s="222" t="s">
        <v>115</v>
      </c>
      <c r="G38" s="223"/>
      <c r="H38" s="3"/>
    </row>
    <row r="39" spans="1:8" ht="13.9" customHeight="1" x14ac:dyDescent="0.2">
      <c r="A39" s="199" t="s">
        <v>19</v>
      </c>
      <c r="B39" s="200"/>
      <c r="C39" s="200"/>
      <c r="D39" s="200"/>
      <c r="E39" s="200"/>
      <c r="F39" s="200"/>
      <c r="G39" s="201"/>
      <c r="H39" s="3"/>
    </row>
    <row r="40" spans="1:8" ht="26.25" customHeight="1" x14ac:dyDescent="0.2">
      <c r="A40" s="5" t="s">
        <v>93</v>
      </c>
      <c r="B40" s="6" t="s">
        <v>3</v>
      </c>
      <c r="C40" s="133">
        <v>0</v>
      </c>
      <c r="D40" s="133">
        <v>0</v>
      </c>
      <c r="E40" s="45">
        <v>0</v>
      </c>
      <c r="F40" s="45">
        <v>0</v>
      </c>
      <c r="G40" s="134">
        <v>0</v>
      </c>
      <c r="H40" s="3"/>
    </row>
    <row r="41" spans="1:8" ht="12.75" customHeight="1" x14ac:dyDescent="0.2">
      <c r="A41" s="9" t="s">
        <v>9</v>
      </c>
      <c r="B41" s="6" t="s">
        <v>10</v>
      </c>
      <c r="C41" s="135"/>
      <c r="D41" s="135"/>
      <c r="E41" s="45"/>
      <c r="F41" s="45"/>
      <c r="G41" s="134"/>
      <c r="H41" s="3"/>
    </row>
    <row r="42" spans="1:8" ht="16.5" customHeight="1" thickBot="1" x14ac:dyDescent="0.25">
      <c r="A42" s="12" t="s">
        <v>94</v>
      </c>
      <c r="B42" s="13" t="s">
        <v>3</v>
      </c>
      <c r="C42" s="157">
        <v>0</v>
      </c>
      <c r="D42" s="157">
        <v>0</v>
      </c>
      <c r="E42" s="158">
        <v>0</v>
      </c>
      <c r="F42" s="158">
        <v>0</v>
      </c>
      <c r="G42" s="159">
        <v>0</v>
      </c>
      <c r="H42" s="3"/>
    </row>
    <row r="43" spans="1:8" ht="13.9" customHeight="1" x14ac:dyDescent="0.2">
      <c r="A43" s="183" t="s">
        <v>31</v>
      </c>
      <c r="B43" s="184"/>
      <c r="C43" s="184"/>
      <c r="D43" s="184"/>
      <c r="E43" s="184"/>
      <c r="F43" s="184"/>
      <c r="G43" s="205"/>
      <c r="H43" s="3"/>
    </row>
    <row r="44" spans="1:8" ht="24.75" customHeight="1" x14ac:dyDescent="0.2">
      <c r="A44" s="16" t="s">
        <v>32</v>
      </c>
      <c r="B44" s="31" t="s">
        <v>3</v>
      </c>
      <c r="C44" s="160">
        <f>SUM(C47:C49)</f>
        <v>415052</v>
      </c>
      <c r="D44" s="160">
        <f t="shared" ref="D44:G44" si="0">SUM(D47:D49)</f>
        <v>507375</v>
      </c>
      <c r="E44" s="160">
        <f t="shared" si="0"/>
        <v>238181</v>
      </c>
      <c r="F44" s="160">
        <f t="shared" si="0"/>
        <v>161070</v>
      </c>
      <c r="G44" s="160">
        <f t="shared" si="0"/>
        <v>149883</v>
      </c>
      <c r="H44" s="3"/>
    </row>
    <row r="45" spans="1:8" ht="12.75" customHeight="1" x14ac:dyDescent="0.2">
      <c r="A45" s="9" t="s">
        <v>9</v>
      </c>
      <c r="B45" s="6" t="s">
        <v>10</v>
      </c>
      <c r="C45" s="161">
        <v>86.4</v>
      </c>
      <c r="D45" s="161">
        <v>109.1</v>
      </c>
      <c r="E45" s="162">
        <v>43.5</v>
      </c>
      <c r="F45" s="162">
        <v>63.4</v>
      </c>
      <c r="G45" s="163">
        <v>87.9</v>
      </c>
      <c r="H45" s="3"/>
    </row>
    <row r="46" spans="1:8" ht="14.25" customHeight="1" x14ac:dyDescent="0.2">
      <c r="A46" s="5" t="s">
        <v>145</v>
      </c>
      <c r="B46" s="32"/>
      <c r="C46" s="140"/>
      <c r="D46" s="140"/>
      <c r="E46" s="45"/>
      <c r="F46" s="45"/>
      <c r="G46" s="134"/>
      <c r="H46" s="3"/>
    </row>
    <row r="47" spans="1:8" ht="14.25" customHeight="1" x14ac:dyDescent="0.2">
      <c r="A47" s="5" t="s">
        <v>107</v>
      </c>
      <c r="B47" s="32" t="s">
        <v>3</v>
      </c>
      <c r="C47" s="164">
        <v>144413</v>
      </c>
      <c r="D47" s="164">
        <v>366998</v>
      </c>
      <c r="E47" s="165">
        <v>35371</v>
      </c>
      <c r="F47" s="165">
        <v>22231</v>
      </c>
      <c r="G47" s="166">
        <v>25081</v>
      </c>
      <c r="H47" s="3"/>
    </row>
    <row r="48" spans="1:8" ht="11.25" customHeight="1" x14ac:dyDescent="0.2">
      <c r="A48" s="5" t="s">
        <v>112</v>
      </c>
      <c r="B48" s="32" t="s">
        <v>3</v>
      </c>
      <c r="C48" s="164">
        <v>82251</v>
      </c>
      <c r="D48" s="167">
        <v>140377</v>
      </c>
      <c r="E48" s="167">
        <v>202810</v>
      </c>
      <c r="F48" s="165">
        <v>138839</v>
      </c>
      <c r="G48" s="166">
        <v>124802</v>
      </c>
      <c r="H48" s="3"/>
    </row>
    <row r="49" spans="1:8" x14ac:dyDescent="0.2">
      <c r="A49" s="34" t="s">
        <v>34</v>
      </c>
      <c r="B49" s="32" t="s">
        <v>3</v>
      </c>
      <c r="C49" s="164">
        <v>188388</v>
      </c>
      <c r="D49" s="164">
        <v>0</v>
      </c>
      <c r="E49" s="165">
        <v>0</v>
      </c>
      <c r="F49" s="165">
        <v>0</v>
      </c>
      <c r="G49" s="166">
        <v>0</v>
      </c>
      <c r="H49" s="3"/>
    </row>
    <row r="50" spans="1:8" ht="20.25" customHeight="1" x14ac:dyDescent="0.2">
      <c r="A50" s="194" t="s">
        <v>182</v>
      </c>
      <c r="B50" s="195"/>
      <c r="C50" s="196" t="s">
        <v>179</v>
      </c>
      <c r="D50" s="195"/>
      <c r="E50" s="195"/>
      <c r="F50" s="222" t="s">
        <v>115</v>
      </c>
      <c r="G50" s="223"/>
      <c r="H50" s="3"/>
    </row>
    <row r="51" spans="1:8" s="89" customFormat="1" ht="16.5" customHeight="1" x14ac:dyDescent="0.2">
      <c r="A51" s="239" t="s">
        <v>74</v>
      </c>
      <c r="B51" s="240"/>
      <c r="C51" s="240"/>
      <c r="D51" s="240"/>
      <c r="E51" s="240"/>
      <c r="F51" s="240"/>
      <c r="G51" s="93"/>
      <c r="H51" s="94"/>
    </row>
    <row r="52" spans="1:8" s="89" customFormat="1" ht="28.9" customHeight="1" x14ac:dyDescent="0.2">
      <c r="A52" s="73" t="s">
        <v>154</v>
      </c>
      <c r="B52" s="74" t="s">
        <v>119</v>
      </c>
      <c r="C52" s="113">
        <v>2137.665</v>
      </c>
      <c r="D52" s="113">
        <v>2348.5839999999998</v>
      </c>
      <c r="E52" s="113">
        <v>2480.6030000000001</v>
      </c>
      <c r="F52" s="113">
        <v>2611.4430000000002</v>
      </c>
      <c r="G52" s="114">
        <v>2757.5329999999999</v>
      </c>
      <c r="H52" s="94"/>
    </row>
    <row r="53" spans="1:8" s="89" customFormat="1" ht="22.5" customHeight="1" x14ac:dyDescent="0.2">
      <c r="A53" s="231" t="s">
        <v>182</v>
      </c>
      <c r="B53" s="195"/>
      <c r="C53" s="196" t="s">
        <v>179</v>
      </c>
      <c r="D53" s="195"/>
      <c r="E53" s="195"/>
      <c r="F53" s="222" t="s">
        <v>115</v>
      </c>
      <c r="G53" s="223"/>
    </row>
    <row r="54" spans="1:8" x14ac:dyDescent="0.2">
      <c r="A54" s="89"/>
      <c r="B54" s="89"/>
      <c r="C54" s="89"/>
      <c r="D54" s="89"/>
      <c r="E54" s="89"/>
      <c r="F54" s="89"/>
      <c r="G54" s="89"/>
    </row>
  </sheetData>
  <mergeCells count="26">
    <mergeCell ref="A1:F1"/>
    <mergeCell ref="A43:G43"/>
    <mergeCell ref="F53:G53"/>
    <mergeCell ref="C2:G2"/>
    <mergeCell ref="C3:C4"/>
    <mergeCell ref="F38:G38"/>
    <mergeCell ref="A39:G39"/>
    <mergeCell ref="A5:G5"/>
    <mergeCell ref="A51:F51"/>
    <mergeCell ref="A2:A4"/>
    <mergeCell ref="D3:D4"/>
    <mergeCell ref="E3:E4"/>
    <mergeCell ref="F3:F4"/>
    <mergeCell ref="F50:G50"/>
    <mergeCell ref="A17:B17"/>
    <mergeCell ref="G3:G4"/>
    <mergeCell ref="A53:B53"/>
    <mergeCell ref="C53:E53"/>
    <mergeCell ref="A26:G26"/>
    <mergeCell ref="A18:G18"/>
    <mergeCell ref="B2:B4"/>
    <mergeCell ref="A14:G14"/>
    <mergeCell ref="F17:G17"/>
    <mergeCell ref="C17:E17"/>
    <mergeCell ref="A50:B50"/>
    <mergeCell ref="C50:E50"/>
  </mergeCells>
  <phoneticPr fontId="20" type="noConversion"/>
  <pageMargins left="0.75" right="0.75" top="1" bottom="1" header="0.5" footer="0.5"/>
  <pageSetup paperSize="9" scale="81" orientation="landscape" r:id="rId1"/>
  <headerFooter alignWithMargins="0"/>
  <rowBreaks count="3" manualBreakCount="3">
    <brk id="17" max="6" man="1"/>
    <brk id="38" max="6" man="1"/>
    <brk id="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100" zoomScaleSheetLayoutView="90" workbookViewId="0">
      <pane ySplit="4" topLeftCell="A5" activePane="bottomLeft" state="frozen"/>
      <selection pane="bottomLeft" activeCell="H53" sqref="H53"/>
    </sheetView>
  </sheetViews>
  <sheetFormatPr defaultRowHeight="12.75" x14ac:dyDescent="0.2"/>
  <cols>
    <col min="1" max="1" width="61" customWidth="1"/>
    <col min="3" max="3" width="11" customWidth="1"/>
    <col min="4" max="4" width="10.5703125" customWidth="1"/>
    <col min="5" max="5" width="10.7109375" customWidth="1"/>
    <col min="6" max="6" width="11.140625" customWidth="1"/>
    <col min="7" max="7" width="11.85546875" customWidth="1"/>
    <col min="257" max="257" width="57.28515625" customWidth="1"/>
    <col min="259" max="260" width="10.140625" customWidth="1"/>
    <col min="261" max="261" width="10.28515625" customWidth="1"/>
    <col min="262" max="262" width="9.85546875" customWidth="1"/>
    <col min="263" max="263" width="11.85546875" customWidth="1"/>
    <col min="513" max="513" width="57.28515625" customWidth="1"/>
    <col min="515" max="516" width="10.140625" customWidth="1"/>
    <col min="517" max="517" width="10.28515625" customWidth="1"/>
    <col min="518" max="518" width="9.85546875" customWidth="1"/>
    <col min="519" max="519" width="11.85546875" customWidth="1"/>
    <col min="769" max="769" width="57.28515625" customWidth="1"/>
    <col min="771" max="772" width="10.140625" customWidth="1"/>
    <col min="773" max="773" width="10.28515625" customWidth="1"/>
    <col min="774" max="774" width="9.85546875" customWidth="1"/>
    <col min="775" max="775" width="11.85546875" customWidth="1"/>
    <col min="1025" max="1025" width="57.28515625" customWidth="1"/>
    <col min="1027" max="1028" width="10.140625" customWidth="1"/>
    <col min="1029" max="1029" width="10.28515625" customWidth="1"/>
    <col min="1030" max="1030" width="9.85546875" customWidth="1"/>
    <col min="1031" max="1031" width="11.85546875" customWidth="1"/>
    <col min="1281" max="1281" width="57.28515625" customWidth="1"/>
    <col min="1283" max="1284" width="10.140625" customWidth="1"/>
    <col min="1285" max="1285" width="10.28515625" customWidth="1"/>
    <col min="1286" max="1286" width="9.85546875" customWidth="1"/>
    <col min="1287" max="1287" width="11.85546875" customWidth="1"/>
    <col min="1537" max="1537" width="57.28515625" customWidth="1"/>
    <col min="1539" max="1540" width="10.140625" customWidth="1"/>
    <col min="1541" max="1541" width="10.28515625" customWidth="1"/>
    <col min="1542" max="1542" width="9.85546875" customWidth="1"/>
    <col min="1543" max="1543" width="11.85546875" customWidth="1"/>
    <col min="1793" max="1793" width="57.28515625" customWidth="1"/>
    <col min="1795" max="1796" width="10.140625" customWidth="1"/>
    <col min="1797" max="1797" width="10.28515625" customWidth="1"/>
    <col min="1798" max="1798" width="9.85546875" customWidth="1"/>
    <col min="1799" max="1799" width="11.85546875" customWidth="1"/>
    <col min="2049" max="2049" width="57.28515625" customWidth="1"/>
    <col min="2051" max="2052" width="10.140625" customWidth="1"/>
    <col min="2053" max="2053" width="10.28515625" customWidth="1"/>
    <col min="2054" max="2054" width="9.85546875" customWidth="1"/>
    <col min="2055" max="2055" width="11.85546875" customWidth="1"/>
    <col min="2305" max="2305" width="57.28515625" customWidth="1"/>
    <col min="2307" max="2308" width="10.140625" customWidth="1"/>
    <col min="2309" max="2309" width="10.28515625" customWidth="1"/>
    <col min="2310" max="2310" width="9.85546875" customWidth="1"/>
    <col min="2311" max="2311" width="11.85546875" customWidth="1"/>
    <col min="2561" max="2561" width="57.28515625" customWidth="1"/>
    <col min="2563" max="2564" width="10.140625" customWidth="1"/>
    <col min="2565" max="2565" width="10.28515625" customWidth="1"/>
    <col min="2566" max="2566" width="9.85546875" customWidth="1"/>
    <col min="2567" max="2567" width="11.85546875" customWidth="1"/>
    <col min="2817" max="2817" width="57.28515625" customWidth="1"/>
    <col min="2819" max="2820" width="10.140625" customWidth="1"/>
    <col min="2821" max="2821" width="10.28515625" customWidth="1"/>
    <col min="2822" max="2822" width="9.85546875" customWidth="1"/>
    <col min="2823" max="2823" width="11.85546875" customWidth="1"/>
    <col min="3073" max="3073" width="57.28515625" customWidth="1"/>
    <col min="3075" max="3076" width="10.140625" customWidth="1"/>
    <col min="3077" max="3077" width="10.28515625" customWidth="1"/>
    <col min="3078" max="3078" width="9.85546875" customWidth="1"/>
    <col min="3079" max="3079" width="11.85546875" customWidth="1"/>
    <col min="3329" max="3329" width="57.28515625" customWidth="1"/>
    <col min="3331" max="3332" width="10.140625" customWidth="1"/>
    <col min="3333" max="3333" width="10.28515625" customWidth="1"/>
    <col min="3334" max="3334" width="9.85546875" customWidth="1"/>
    <col min="3335" max="3335" width="11.85546875" customWidth="1"/>
    <col min="3585" max="3585" width="57.28515625" customWidth="1"/>
    <col min="3587" max="3588" width="10.140625" customWidth="1"/>
    <col min="3589" max="3589" width="10.28515625" customWidth="1"/>
    <col min="3590" max="3590" width="9.85546875" customWidth="1"/>
    <col min="3591" max="3591" width="11.85546875" customWidth="1"/>
    <col min="3841" max="3841" width="57.28515625" customWidth="1"/>
    <col min="3843" max="3844" width="10.140625" customWidth="1"/>
    <col min="3845" max="3845" width="10.28515625" customWidth="1"/>
    <col min="3846" max="3846" width="9.85546875" customWidth="1"/>
    <col min="3847" max="3847" width="11.85546875" customWidth="1"/>
    <col min="4097" max="4097" width="57.28515625" customWidth="1"/>
    <col min="4099" max="4100" width="10.140625" customWidth="1"/>
    <col min="4101" max="4101" width="10.28515625" customWidth="1"/>
    <col min="4102" max="4102" width="9.85546875" customWidth="1"/>
    <col min="4103" max="4103" width="11.85546875" customWidth="1"/>
    <col min="4353" max="4353" width="57.28515625" customWidth="1"/>
    <col min="4355" max="4356" width="10.140625" customWidth="1"/>
    <col min="4357" max="4357" width="10.28515625" customWidth="1"/>
    <col min="4358" max="4358" width="9.85546875" customWidth="1"/>
    <col min="4359" max="4359" width="11.85546875" customWidth="1"/>
    <col min="4609" max="4609" width="57.28515625" customWidth="1"/>
    <col min="4611" max="4612" width="10.140625" customWidth="1"/>
    <col min="4613" max="4613" width="10.28515625" customWidth="1"/>
    <col min="4614" max="4614" width="9.85546875" customWidth="1"/>
    <col min="4615" max="4615" width="11.85546875" customWidth="1"/>
    <col min="4865" max="4865" width="57.28515625" customWidth="1"/>
    <col min="4867" max="4868" width="10.140625" customWidth="1"/>
    <col min="4869" max="4869" width="10.28515625" customWidth="1"/>
    <col min="4870" max="4870" width="9.85546875" customWidth="1"/>
    <col min="4871" max="4871" width="11.85546875" customWidth="1"/>
    <col min="5121" max="5121" width="57.28515625" customWidth="1"/>
    <col min="5123" max="5124" width="10.140625" customWidth="1"/>
    <col min="5125" max="5125" width="10.28515625" customWidth="1"/>
    <col min="5126" max="5126" width="9.85546875" customWidth="1"/>
    <col min="5127" max="5127" width="11.85546875" customWidth="1"/>
    <col min="5377" max="5377" width="57.28515625" customWidth="1"/>
    <col min="5379" max="5380" width="10.140625" customWidth="1"/>
    <col min="5381" max="5381" width="10.28515625" customWidth="1"/>
    <col min="5382" max="5382" width="9.85546875" customWidth="1"/>
    <col min="5383" max="5383" width="11.85546875" customWidth="1"/>
    <col min="5633" max="5633" width="57.28515625" customWidth="1"/>
    <col min="5635" max="5636" width="10.140625" customWidth="1"/>
    <col min="5637" max="5637" width="10.28515625" customWidth="1"/>
    <col min="5638" max="5638" width="9.85546875" customWidth="1"/>
    <col min="5639" max="5639" width="11.85546875" customWidth="1"/>
    <col min="5889" max="5889" width="57.28515625" customWidth="1"/>
    <col min="5891" max="5892" width="10.140625" customWidth="1"/>
    <col min="5893" max="5893" width="10.28515625" customWidth="1"/>
    <col min="5894" max="5894" width="9.85546875" customWidth="1"/>
    <col min="5895" max="5895" width="11.85546875" customWidth="1"/>
    <col min="6145" max="6145" width="57.28515625" customWidth="1"/>
    <col min="6147" max="6148" width="10.140625" customWidth="1"/>
    <col min="6149" max="6149" width="10.28515625" customWidth="1"/>
    <col min="6150" max="6150" width="9.85546875" customWidth="1"/>
    <col min="6151" max="6151" width="11.85546875" customWidth="1"/>
    <col min="6401" max="6401" width="57.28515625" customWidth="1"/>
    <col min="6403" max="6404" width="10.140625" customWidth="1"/>
    <col min="6405" max="6405" width="10.28515625" customWidth="1"/>
    <col min="6406" max="6406" width="9.85546875" customWidth="1"/>
    <col min="6407" max="6407" width="11.85546875" customWidth="1"/>
    <col min="6657" max="6657" width="57.28515625" customWidth="1"/>
    <col min="6659" max="6660" width="10.140625" customWidth="1"/>
    <col min="6661" max="6661" width="10.28515625" customWidth="1"/>
    <col min="6662" max="6662" width="9.85546875" customWidth="1"/>
    <col min="6663" max="6663" width="11.85546875" customWidth="1"/>
    <col min="6913" max="6913" width="57.28515625" customWidth="1"/>
    <col min="6915" max="6916" width="10.140625" customWidth="1"/>
    <col min="6917" max="6917" width="10.28515625" customWidth="1"/>
    <col min="6918" max="6918" width="9.85546875" customWidth="1"/>
    <col min="6919" max="6919" width="11.85546875" customWidth="1"/>
    <col min="7169" max="7169" width="57.28515625" customWidth="1"/>
    <col min="7171" max="7172" width="10.140625" customWidth="1"/>
    <col min="7173" max="7173" width="10.28515625" customWidth="1"/>
    <col min="7174" max="7174" width="9.85546875" customWidth="1"/>
    <col min="7175" max="7175" width="11.85546875" customWidth="1"/>
    <col min="7425" max="7425" width="57.28515625" customWidth="1"/>
    <col min="7427" max="7428" width="10.140625" customWidth="1"/>
    <col min="7429" max="7429" width="10.28515625" customWidth="1"/>
    <col min="7430" max="7430" width="9.85546875" customWidth="1"/>
    <col min="7431" max="7431" width="11.85546875" customWidth="1"/>
    <col min="7681" max="7681" width="57.28515625" customWidth="1"/>
    <col min="7683" max="7684" width="10.140625" customWidth="1"/>
    <col min="7685" max="7685" width="10.28515625" customWidth="1"/>
    <col min="7686" max="7686" width="9.85546875" customWidth="1"/>
    <col min="7687" max="7687" width="11.85546875" customWidth="1"/>
    <col min="7937" max="7937" width="57.28515625" customWidth="1"/>
    <col min="7939" max="7940" width="10.140625" customWidth="1"/>
    <col min="7941" max="7941" width="10.28515625" customWidth="1"/>
    <col min="7942" max="7942" width="9.85546875" customWidth="1"/>
    <col min="7943" max="7943" width="11.85546875" customWidth="1"/>
    <col min="8193" max="8193" width="57.28515625" customWidth="1"/>
    <col min="8195" max="8196" width="10.140625" customWidth="1"/>
    <col min="8197" max="8197" width="10.28515625" customWidth="1"/>
    <col min="8198" max="8198" width="9.85546875" customWidth="1"/>
    <col min="8199" max="8199" width="11.85546875" customWidth="1"/>
    <col min="8449" max="8449" width="57.28515625" customWidth="1"/>
    <col min="8451" max="8452" width="10.140625" customWidth="1"/>
    <col min="8453" max="8453" width="10.28515625" customWidth="1"/>
    <col min="8454" max="8454" width="9.85546875" customWidth="1"/>
    <col min="8455" max="8455" width="11.85546875" customWidth="1"/>
    <col min="8705" max="8705" width="57.28515625" customWidth="1"/>
    <col min="8707" max="8708" width="10.140625" customWidth="1"/>
    <col min="8709" max="8709" width="10.28515625" customWidth="1"/>
    <col min="8710" max="8710" width="9.85546875" customWidth="1"/>
    <col min="8711" max="8711" width="11.85546875" customWidth="1"/>
    <col min="8961" max="8961" width="57.28515625" customWidth="1"/>
    <col min="8963" max="8964" width="10.140625" customWidth="1"/>
    <col min="8965" max="8965" width="10.28515625" customWidth="1"/>
    <col min="8966" max="8966" width="9.85546875" customWidth="1"/>
    <col min="8967" max="8967" width="11.85546875" customWidth="1"/>
    <col min="9217" max="9217" width="57.28515625" customWidth="1"/>
    <col min="9219" max="9220" width="10.140625" customWidth="1"/>
    <col min="9221" max="9221" width="10.28515625" customWidth="1"/>
    <col min="9222" max="9222" width="9.85546875" customWidth="1"/>
    <col min="9223" max="9223" width="11.85546875" customWidth="1"/>
    <col min="9473" max="9473" width="57.28515625" customWidth="1"/>
    <col min="9475" max="9476" width="10.140625" customWidth="1"/>
    <col min="9477" max="9477" width="10.28515625" customWidth="1"/>
    <col min="9478" max="9478" width="9.85546875" customWidth="1"/>
    <col min="9479" max="9479" width="11.85546875" customWidth="1"/>
    <col min="9729" max="9729" width="57.28515625" customWidth="1"/>
    <col min="9731" max="9732" width="10.140625" customWidth="1"/>
    <col min="9733" max="9733" width="10.28515625" customWidth="1"/>
    <col min="9734" max="9734" width="9.85546875" customWidth="1"/>
    <col min="9735" max="9735" width="11.85546875" customWidth="1"/>
    <col min="9985" max="9985" width="57.28515625" customWidth="1"/>
    <col min="9987" max="9988" width="10.140625" customWidth="1"/>
    <col min="9989" max="9989" width="10.28515625" customWidth="1"/>
    <col min="9990" max="9990" width="9.85546875" customWidth="1"/>
    <col min="9991" max="9991" width="11.85546875" customWidth="1"/>
    <col min="10241" max="10241" width="57.28515625" customWidth="1"/>
    <col min="10243" max="10244" width="10.140625" customWidth="1"/>
    <col min="10245" max="10245" width="10.28515625" customWidth="1"/>
    <col min="10246" max="10246" width="9.85546875" customWidth="1"/>
    <col min="10247" max="10247" width="11.85546875" customWidth="1"/>
    <col min="10497" max="10497" width="57.28515625" customWidth="1"/>
    <col min="10499" max="10500" width="10.140625" customWidth="1"/>
    <col min="10501" max="10501" width="10.28515625" customWidth="1"/>
    <col min="10502" max="10502" width="9.85546875" customWidth="1"/>
    <col min="10503" max="10503" width="11.85546875" customWidth="1"/>
    <col min="10753" max="10753" width="57.28515625" customWidth="1"/>
    <col min="10755" max="10756" width="10.140625" customWidth="1"/>
    <col min="10757" max="10757" width="10.28515625" customWidth="1"/>
    <col min="10758" max="10758" width="9.85546875" customWidth="1"/>
    <col min="10759" max="10759" width="11.85546875" customWidth="1"/>
    <col min="11009" max="11009" width="57.28515625" customWidth="1"/>
    <col min="11011" max="11012" width="10.140625" customWidth="1"/>
    <col min="11013" max="11013" width="10.28515625" customWidth="1"/>
    <col min="11014" max="11014" width="9.85546875" customWidth="1"/>
    <col min="11015" max="11015" width="11.85546875" customWidth="1"/>
    <col min="11265" max="11265" width="57.28515625" customWidth="1"/>
    <col min="11267" max="11268" width="10.140625" customWidth="1"/>
    <col min="11269" max="11269" width="10.28515625" customWidth="1"/>
    <col min="11270" max="11270" width="9.85546875" customWidth="1"/>
    <col min="11271" max="11271" width="11.85546875" customWidth="1"/>
    <col min="11521" max="11521" width="57.28515625" customWidth="1"/>
    <col min="11523" max="11524" width="10.140625" customWidth="1"/>
    <col min="11525" max="11525" width="10.28515625" customWidth="1"/>
    <col min="11526" max="11526" width="9.85546875" customWidth="1"/>
    <col min="11527" max="11527" width="11.85546875" customWidth="1"/>
    <col min="11777" max="11777" width="57.28515625" customWidth="1"/>
    <col min="11779" max="11780" width="10.140625" customWidth="1"/>
    <col min="11781" max="11781" width="10.28515625" customWidth="1"/>
    <col min="11782" max="11782" width="9.85546875" customWidth="1"/>
    <col min="11783" max="11783" width="11.85546875" customWidth="1"/>
    <col min="12033" max="12033" width="57.28515625" customWidth="1"/>
    <col min="12035" max="12036" width="10.140625" customWidth="1"/>
    <col min="12037" max="12037" width="10.28515625" customWidth="1"/>
    <col min="12038" max="12038" width="9.85546875" customWidth="1"/>
    <col min="12039" max="12039" width="11.85546875" customWidth="1"/>
    <col min="12289" max="12289" width="57.28515625" customWidth="1"/>
    <col min="12291" max="12292" width="10.140625" customWidth="1"/>
    <col min="12293" max="12293" width="10.28515625" customWidth="1"/>
    <col min="12294" max="12294" width="9.85546875" customWidth="1"/>
    <col min="12295" max="12295" width="11.85546875" customWidth="1"/>
    <col min="12545" max="12545" width="57.28515625" customWidth="1"/>
    <col min="12547" max="12548" width="10.140625" customWidth="1"/>
    <col min="12549" max="12549" width="10.28515625" customWidth="1"/>
    <col min="12550" max="12550" width="9.85546875" customWidth="1"/>
    <col min="12551" max="12551" width="11.85546875" customWidth="1"/>
    <col min="12801" max="12801" width="57.28515625" customWidth="1"/>
    <col min="12803" max="12804" width="10.140625" customWidth="1"/>
    <col min="12805" max="12805" width="10.28515625" customWidth="1"/>
    <col min="12806" max="12806" width="9.85546875" customWidth="1"/>
    <col min="12807" max="12807" width="11.85546875" customWidth="1"/>
    <col min="13057" max="13057" width="57.28515625" customWidth="1"/>
    <col min="13059" max="13060" width="10.140625" customWidth="1"/>
    <col min="13061" max="13061" width="10.28515625" customWidth="1"/>
    <col min="13062" max="13062" width="9.85546875" customWidth="1"/>
    <col min="13063" max="13063" width="11.85546875" customWidth="1"/>
    <col min="13313" max="13313" width="57.28515625" customWidth="1"/>
    <col min="13315" max="13316" width="10.140625" customWidth="1"/>
    <col min="13317" max="13317" width="10.28515625" customWidth="1"/>
    <col min="13318" max="13318" width="9.85546875" customWidth="1"/>
    <col min="13319" max="13319" width="11.85546875" customWidth="1"/>
    <col min="13569" max="13569" width="57.28515625" customWidth="1"/>
    <col min="13571" max="13572" width="10.140625" customWidth="1"/>
    <col min="13573" max="13573" width="10.28515625" customWidth="1"/>
    <col min="13574" max="13574" width="9.85546875" customWidth="1"/>
    <col min="13575" max="13575" width="11.85546875" customWidth="1"/>
    <col min="13825" max="13825" width="57.28515625" customWidth="1"/>
    <col min="13827" max="13828" width="10.140625" customWidth="1"/>
    <col min="13829" max="13829" width="10.28515625" customWidth="1"/>
    <col min="13830" max="13830" width="9.85546875" customWidth="1"/>
    <col min="13831" max="13831" width="11.85546875" customWidth="1"/>
    <col min="14081" max="14081" width="57.28515625" customWidth="1"/>
    <col min="14083" max="14084" width="10.140625" customWidth="1"/>
    <col min="14085" max="14085" width="10.28515625" customWidth="1"/>
    <col min="14086" max="14086" width="9.85546875" customWidth="1"/>
    <col min="14087" max="14087" width="11.85546875" customWidth="1"/>
    <col min="14337" max="14337" width="57.28515625" customWidth="1"/>
    <col min="14339" max="14340" width="10.140625" customWidth="1"/>
    <col min="14341" max="14341" width="10.28515625" customWidth="1"/>
    <col min="14342" max="14342" width="9.85546875" customWidth="1"/>
    <col min="14343" max="14343" width="11.85546875" customWidth="1"/>
    <col min="14593" max="14593" width="57.28515625" customWidth="1"/>
    <col min="14595" max="14596" width="10.140625" customWidth="1"/>
    <col min="14597" max="14597" width="10.28515625" customWidth="1"/>
    <col min="14598" max="14598" width="9.85546875" customWidth="1"/>
    <col min="14599" max="14599" width="11.85546875" customWidth="1"/>
    <col min="14849" max="14849" width="57.28515625" customWidth="1"/>
    <col min="14851" max="14852" width="10.140625" customWidth="1"/>
    <col min="14853" max="14853" width="10.28515625" customWidth="1"/>
    <col min="14854" max="14854" width="9.85546875" customWidth="1"/>
    <col min="14855" max="14855" width="11.85546875" customWidth="1"/>
    <col min="15105" max="15105" width="57.28515625" customWidth="1"/>
    <col min="15107" max="15108" width="10.140625" customWidth="1"/>
    <col min="15109" max="15109" width="10.28515625" customWidth="1"/>
    <col min="15110" max="15110" width="9.85546875" customWidth="1"/>
    <col min="15111" max="15111" width="11.85546875" customWidth="1"/>
    <col min="15361" max="15361" width="57.28515625" customWidth="1"/>
    <col min="15363" max="15364" width="10.140625" customWidth="1"/>
    <col min="15365" max="15365" width="10.28515625" customWidth="1"/>
    <col min="15366" max="15366" width="9.85546875" customWidth="1"/>
    <col min="15367" max="15367" width="11.85546875" customWidth="1"/>
    <col min="15617" max="15617" width="57.28515625" customWidth="1"/>
    <col min="15619" max="15620" width="10.140625" customWidth="1"/>
    <col min="15621" max="15621" width="10.28515625" customWidth="1"/>
    <col min="15622" max="15622" width="9.85546875" customWidth="1"/>
    <col min="15623" max="15623" width="11.85546875" customWidth="1"/>
    <col min="15873" max="15873" width="57.28515625" customWidth="1"/>
    <col min="15875" max="15876" width="10.140625" customWidth="1"/>
    <col min="15877" max="15877" width="10.28515625" customWidth="1"/>
    <col min="15878" max="15878" width="9.85546875" customWidth="1"/>
    <col min="15879" max="15879" width="11.85546875" customWidth="1"/>
    <col min="16129" max="16129" width="57.28515625" customWidth="1"/>
    <col min="16131" max="16132" width="10.140625" customWidth="1"/>
    <col min="16133" max="16133" width="10.28515625" customWidth="1"/>
    <col min="16134" max="16134" width="9.85546875" customWidth="1"/>
    <col min="16135" max="16135" width="11.85546875" customWidth="1"/>
  </cols>
  <sheetData>
    <row r="1" spans="1:7" ht="15.75" x14ac:dyDescent="0.25">
      <c r="A1" s="242" t="s">
        <v>120</v>
      </c>
      <c r="B1" s="242"/>
      <c r="C1" s="242"/>
      <c r="D1" s="242"/>
      <c r="E1" s="242"/>
      <c r="F1" s="242"/>
      <c r="G1" s="65"/>
    </row>
    <row r="2" spans="1:7" ht="15.75" thickBot="1" x14ac:dyDescent="0.3">
      <c r="A2" s="66" t="s">
        <v>183</v>
      </c>
      <c r="B2" s="65"/>
      <c r="C2" s="65"/>
      <c r="D2" s="65"/>
      <c r="E2" s="65"/>
      <c r="F2" s="65"/>
      <c r="G2" s="65"/>
    </row>
    <row r="3" spans="1:7" ht="15" thickBot="1" x14ac:dyDescent="0.25">
      <c r="A3" s="243" t="s">
        <v>121</v>
      </c>
      <c r="B3" s="245" t="s">
        <v>122</v>
      </c>
      <c r="C3" s="87">
        <v>2021</v>
      </c>
      <c r="D3" s="85">
        <v>2022</v>
      </c>
      <c r="E3" s="247" t="s">
        <v>125</v>
      </c>
      <c r="F3" s="248"/>
      <c r="G3" s="249"/>
    </row>
    <row r="4" spans="1:7" ht="15" thickBot="1" x14ac:dyDescent="0.25">
      <c r="A4" s="244"/>
      <c r="B4" s="246"/>
      <c r="C4" s="88" t="s">
        <v>123</v>
      </c>
      <c r="D4" s="86" t="s">
        <v>124</v>
      </c>
      <c r="E4" s="84" t="s">
        <v>170</v>
      </c>
      <c r="F4" s="83" t="s">
        <v>169</v>
      </c>
      <c r="G4" s="83" t="s">
        <v>171</v>
      </c>
    </row>
    <row r="5" spans="1:7" ht="27" customHeight="1" x14ac:dyDescent="0.2">
      <c r="A5" s="67" t="s">
        <v>164</v>
      </c>
      <c r="B5" s="68" t="s">
        <v>7</v>
      </c>
      <c r="C5" s="171">
        <v>80</v>
      </c>
      <c r="D5" s="171">
        <v>73</v>
      </c>
      <c r="E5" s="171">
        <v>73</v>
      </c>
      <c r="F5" s="172">
        <v>73</v>
      </c>
      <c r="G5" s="172">
        <v>73</v>
      </c>
    </row>
    <row r="6" spans="1:7" ht="27.75" customHeight="1" x14ac:dyDescent="0.2">
      <c r="A6" s="67" t="s">
        <v>129</v>
      </c>
      <c r="B6" s="69" t="s">
        <v>130</v>
      </c>
      <c r="C6" s="173">
        <v>304</v>
      </c>
      <c r="D6" s="173">
        <v>267</v>
      </c>
      <c r="E6" s="173">
        <v>267</v>
      </c>
      <c r="F6" s="174">
        <v>267</v>
      </c>
      <c r="G6" s="173">
        <v>267</v>
      </c>
    </row>
    <row r="7" spans="1:7" ht="22.5" customHeight="1" x14ac:dyDescent="0.2">
      <c r="A7" s="67" t="s">
        <v>131</v>
      </c>
      <c r="B7" s="69" t="s">
        <v>88</v>
      </c>
      <c r="C7" s="175">
        <v>529888</v>
      </c>
      <c r="D7" s="175">
        <v>559415</v>
      </c>
      <c r="E7" s="175">
        <v>584174</v>
      </c>
      <c r="F7" s="175">
        <v>610020</v>
      </c>
      <c r="G7" s="175">
        <v>637384</v>
      </c>
    </row>
    <row r="8" spans="1:7" ht="15.75" customHeight="1" x14ac:dyDescent="0.2">
      <c r="A8" s="72" t="s">
        <v>136</v>
      </c>
      <c r="B8" s="69" t="s">
        <v>10</v>
      </c>
      <c r="C8" s="167">
        <v>240</v>
      </c>
      <c r="D8" s="167">
        <v>99</v>
      </c>
      <c r="E8" s="167">
        <v>99</v>
      </c>
      <c r="F8" s="167">
        <v>101</v>
      </c>
      <c r="G8" s="167">
        <v>101</v>
      </c>
    </row>
    <row r="9" spans="1:7" x14ac:dyDescent="0.2">
      <c r="A9" s="70" t="s">
        <v>126</v>
      </c>
      <c r="B9" s="69"/>
      <c r="C9" s="167"/>
      <c r="D9" s="167"/>
      <c r="E9" s="167"/>
      <c r="F9" s="167"/>
      <c r="G9" s="167"/>
    </row>
    <row r="10" spans="1:7" ht="16.5" customHeight="1" x14ac:dyDescent="0.2">
      <c r="A10" s="70" t="s">
        <v>155</v>
      </c>
      <c r="B10" s="69" t="s">
        <v>88</v>
      </c>
      <c r="C10" s="167">
        <v>36203</v>
      </c>
      <c r="D10" s="167">
        <v>37859</v>
      </c>
      <c r="E10" s="167">
        <v>39723</v>
      </c>
      <c r="F10" s="167">
        <v>41729</v>
      </c>
      <c r="G10" s="167">
        <v>43912</v>
      </c>
    </row>
    <row r="11" spans="1:7" ht="15.75" customHeight="1" x14ac:dyDescent="0.2">
      <c r="A11" s="70" t="s">
        <v>156</v>
      </c>
      <c r="B11" s="69" t="s">
        <v>88</v>
      </c>
      <c r="C11" s="167">
        <v>43840</v>
      </c>
      <c r="D11" s="167">
        <v>54733</v>
      </c>
      <c r="E11" s="167">
        <v>57534</v>
      </c>
      <c r="F11" s="167">
        <v>60113</v>
      </c>
      <c r="G11" s="167">
        <v>63161</v>
      </c>
    </row>
    <row r="12" spans="1:7" x14ac:dyDescent="0.2">
      <c r="A12" s="70" t="s">
        <v>89</v>
      </c>
      <c r="B12" s="69"/>
      <c r="C12" s="167"/>
      <c r="D12" s="167"/>
      <c r="E12" s="167"/>
      <c r="F12" s="167"/>
      <c r="G12" s="167"/>
    </row>
    <row r="13" spans="1:7" ht="15" customHeight="1" x14ac:dyDescent="0.2">
      <c r="A13" s="70" t="s">
        <v>157</v>
      </c>
      <c r="B13" s="69" t="s">
        <v>88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ht="15.75" customHeight="1" x14ac:dyDescent="0.2">
      <c r="A14" s="70" t="s">
        <v>158</v>
      </c>
      <c r="B14" s="69" t="s">
        <v>88</v>
      </c>
      <c r="C14" s="167">
        <v>42170</v>
      </c>
      <c r="D14" s="167">
        <v>52910</v>
      </c>
      <c r="E14" s="167">
        <v>55637</v>
      </c>
      <c r="F14" s="167">
        <v>58189</v>
      </c>
      <c r="G14" s="167">
        <v>61189</v>
      </c>
    </row>
    <row r="15" spans="1:7" ht="28.9" customHeight="1" x14ac:dyDescent="0.2">
      <c r="A15" s="70" t="s">
        <v>159</v>
      </c>
      <c r="B15" s="69" t="s">
        <v>88</v>
      </c>
      <c r="C15" s="167">
        <v>1670</v>
      </c>
      <c r="D15" s="167">
        <v>1823</v>
      </c>
      <c r="E15" s="167">
        <v>1897</v>
      </c>
      <c r="F15" s="167">
        <v>1924</v>
      </c>
      <c r="G15" s="167">
        <v>1972</v>
      </c>
    </row>
    <row r="16" spans="1:7" ht="30" customHeight="1" x14ac:dyDescent="0.2">
      <c r="A16" s="70" t="s">
        <v>160</v>
      </c>
      <c r="B16" s="69" t="s">
        <v>88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ht="13.5" customHeight="1" x14ac:dyDescent="0.2">
      <c r="A17" s="70" t="s">
        <v>127</v>
      </c>
      <c r="B17" s="69" t="s">
        <v>88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ht="17.25" customHeight="1" x14ac:dyDescent="0.2">
      <c r="A18" s="70" t="s">
        <v>161</v>
      </c>
      <c r="B18" s="69" t="s">
        <v>88</v>
      </c>
      <c r="C18" s="167"/>
      <c r="D18" s="167"/>
      <c r="E18" s="167"/>
      <c r="F18" s="167"/>
      <c r="G18" s="167"/>
    </row>
    <row r="19" spans="1:7" ht="13.5" customHeight="1" x14ac:dyDescent="0.2">
      <c r="A19" s="70" t="s">
        <v>162</v>
      </c>
      <c r="B19" s="69" t="s">
        <v>88</v>
      </c>
      <c r="C19" s="167">
        <v>352723</v>
      </c>
      <c r="D19" s="167">
        <v>364784</v>
      </c>
      <c r="E19" s="167">
        <v>379687</v>
      </c>
      <c r="F19" s="167">
        <v>395626</v>
      </c>
      <c r="G19" s="167">
        <v>412241</v>
      </c>
    </row>
    <row r="20" spans="1:7" ht="18.600000000000001" customHeight="1" x14ac:dyDescent="0.2">
      <c r="A20" s="70" t="s">
        <v>163</v>
      </c>
      <c r="B20" s="69" t="s">
        <v>88</v>
      </c>
      <c r="C20" s="167">
        <v>86753</v>
      </c>
      <c r="D20" s="167">
        <v>91136</v>
      </c>
      <c r="E20" s="167">
        <v>95694</v>
      </c>
      <c r="F20" s="167">
        <v>100483</v>
      </c>
      <c r="G20" s="167">
        <v>105441</v>
      </c>
    </row>
    <row r="21" spans="1:7" ht="12.75" customHeight="1" x14ac:dyDescent="0.2">
      <c r="A21" s="70" t="s">
        <v>128</v>
      </c>
      <c r="B21" s="69" t="s">
        <v>88</v>
      </c>
      <c r="C21" s="167">
        <v>10369</v>
      </c>
      <c r="D21" s="167">
        <v>10903</v>
      </c>
      <c r="E21" s="167">
        <v>11536</v>
      </c>
      <c r="F21" s="167">
        <v>12069</v>
      </c>
      <c r="G21" s="167">
        <v>12629</v>
      </c>
    </row>
    <row r="22" spans="1:7" ht="21" customHeight="1" x14ac:dyDescent="0.2">
      <c r="A22" s="67" t="s">
        <v>132</v>
      </c>
      <c r="B22" s="69" t="s">
        <v>88</v>
      </c>
      <c r="C22" s="175">
        <v>235994</v>
      </c>
      <c r="D22" s="175">
        <v>499532</v>
      </c>
      <c r="E22" s="175">
        <v>513056</v>
      </c>
      <c r="F22" s="175">
        <v>526998</v>
      </c>
      <c r="G22" s="175">
        <v>541247</v>
      </c>
    </row>
    <row r="23" spans="1:7" ht="14.25" customHeight="1" x14ac:dyDescent="0.2">
      <c r="A23" s="70" t="s">
        <v>137</v>
      </c>
      <c r="B23" s="69" t="s">
        <v>10</v>
      </c>
      <c r="C23" s="167">
        <v>115</v>
      </c>
      <c r="D23" s="167">
        <v>180</v>
      </c>
      <c r="E23" s="167">
        <v>95</v>
      </c>
      <c r="F23" s="167">
        <v>99</v>
      </c>
      <c r="G23" s="167">
        <v>100</v>
      </c>
    </row>
    <row r="24" spans="1:7" ht="18" customHeight="1" x14ac:dyDescent="0.2">
      <c r="A24" s="70" t="s">
        <v>126</v>
      </c>
      <c r="B24" s="69"/>
      <c r="C24" s="167"/>
      <c r="D24" s="167"/>
      <c r="E24" s="167"/>
      <c r="F24" s="167"/>
      <c r="G24" s="167"/>
    </row>
    <row r="25" spans="1:7" ht="18" customHeight="1" x14ac:dyDescent="0.2">
      <c r="A25" s="70" t="s">
        <v>155</v>
      </c>
      <c r="B25" s="69" t="s">
        <v>88</v>
      </c>
      <c r="C25" s="167"/>
      <c r="D25" s="167"/>
      <c r="E25" s="167"/>
      <c r="F25" s="167"/>
      <c r="G25" s="167"/>
    </row>
    <row r="26" spans="1:7" ht="18" customHeight="1" x14ac:dyDescent="0.2">
      <c r="A26" s="70" t="s">
        <v>156</v>
      </c>
      <c r="B26" s="69" t="s">
        <v>88</v>
      </c>
      <c r="C26" s="167"/>
      <c r="D26" s="167"/>
      <c r="E26" s="167"/>
      <c r="F26" s="167"/>
      <c r="G26" s="167"/>
    </row>
    <row r="27" spans="1:7" ht="13.5" customHeight="1" x14ac:dyDescent="0.2">
      <c r="A27" s="70" t="s">
        <v>127</v>
      </c>
      <c r="B27" s="69" t="s">
        <v>88</v>
      </c>
      <c r="C27" s="167"/>
      <c r="D27" s="167"/>
      <c r="E27" s="167"/>
      <c r="F27" s="167"/>
      <c r="G27" s="167"/>
    </row>
    <row r="28" spans="1:7" ht="15.75" customHeight="1" x14ac:dyDescent="0.2">
      <c r="A28" s="70" t="s">
        <v>161</v>
      </c>
      <c r="B28" s="69" t="s">
        <v>88</v>
      </c>
      <c r="C28" s="167">
        <v>235994</v>
      </c>
      <c r="D28" s="167">
        <v>499532</v>
      </c>
      <c r="E28" s="167">
        <v>513056</v>
      </c>
      <c r="F28" s="167">
        <v>526998</v>
      </c>
      <c r="G28" s="167">
        <v>541247</v>
      </c>
    </row>
    <row r="29" spans="1:7" ht="17.25" customHeight="1" x14ac:dyDescent="0.2">
      <c r="A29" s="70" t="s">
        <v>162</v>
      </c>
      <c r="B29" s="69" t="s">
        <v>88</v>
      </c>
      <c r="C29" s="112"/>
      <c r="D29" s="112"/>
      <c r="E29" s="112"/>
      <c r="F29" s="112"/>
      <c r="G29" s="112"/>
    </row>
    <row r="30" spans="1:7" ht="17.45" customHeight="1" x14ac:dyDescent="0.2">
      <c r="A30" s="70" t="s">
        <v>163</v>
      </c>
      <c r="B30" s="69" t="s">
        <v>88</v>
      </c>
      <c r="C30" s="112"/>
      <c r="D30" s="112"/>
      <c r="E30" s="112"/>
      <c r="F30" s="112"/>
      <c r="G30" s="112"/>
    </row>
    <row r="31" spans="1:7" ht="15" customHeight="1" x14ac:dyDescent="0.2">
      <c r="A31" s="70" t="s">
        <v>128</v>
      </c>
      <c r="B31" s="69" t="s">
        <v>88</v>
      </c>
      <c r="C31" s="112"/>
      <c r="D31" s="112"/>
      <c r="E31" s="112"/>
      <c r="F31" s="112"/>
      <c r="G31" s="112"/>
    </row>
    <row r="32" spans="1:7" ht="21" customHeight="1" x14ac:dyDescent="0.2">
      <c r="A32" s="67" t="s">
        <v>133</v>
      </c>
      <c r="B32" s="69" t="s">
        <v>88</v>
      </c>
      <c r="C32" s="175">
        <v>765882</v>
      </c>
      <c r="D32" s="175">
        <v>1058947</v>
      </c>
      <c r="E32" s="175">
        <v>1097230</v>
      </c>
      <c r="F32" s="175">
        <v>1137018</v>
      </c>
      <c r="G32" s="175">
        <v>1178631</v>
      </c>
    </row>
    <row r="33" spans="1:7" ht="18.75" customHeight="1" x14ac:dyDescent="0.2">
      <c r="A33" s="70" t="s">
        <v>138</v>
      </c>
      <c r="B33" s="69" t="s">
        <v>10</v>
      </c>
      <c r="C33" s="167">
        <v>175</v>
      </c>
      <c r="D33" s="167">
        <v>118</v>
      </c>
      <c r="E33" s="167">
        <v>96</v>
      </c>
      <c r="F33" s="167">
        <v>100</v>
      </c>
      <c r="G33" s="167">
        <v>101</v>
      </c>
    </row>
    <row r="34" spans="1:7" ht="16.5" customHeight="1" x14ac:dyDescent="0.2">
      <c r="A34" s="70" t="s">
        <v>126</v>
      </c>
      <c r="B34" s="69"/>
      <c r="C34" s="167"/>
      <c r="D34" s="167"/>
      <c r="E34" s="167"/>
      <c r="F34" s="167"/>
      <c r="G34" s="167"/>
    </row>
    <row r="35" spans="1:7" ht="17.25" customHeight="1" x14ac:dyDescent="0.2">
      <c r="A35" s="70" t="s">
        <v>155</v>
      </c>
      <c r="B35" s="69" t="s">
        <v>88</v>
      </c>
      <c r="C35" s="167">
        <v>36203</v>
      </c>
      <c r="D35" s="167">
        <v>37859</v>
      </c>
      <c r="E35" s="167">
        <v>39723</v>
      </c>
      <c r="F35" s="167">
        <v>41729</v>
      </c>
      <c r="G35" s="167">
        <v>43912</v>
      </c>
    </row>
    <row r="36" spans="1:7" ht="17.25" customHeight="1" x14ac:dyDescent="0.2">
      <c r="A36" s="70" t="s">
        <v>156</v>
      </c>
      <c r="B36" s="69" t="s">
        <v>88</v>
      </c>
      <c r="C36" s="167">
        <v>43840</v>
      </c>
      <c r="D36" s="167">
        <v>54733</v>
      </c>
      <c r="E36" s="167">
        <v>57534</v>
      </c>
      <c r="F36" s="167">
        <v>60113</v>
      </c>
      <c r="G36" s="167">
        <v>63161</v>
      </c>
    </row>
    <row r="37" spans="1:7" x14ac:dyDescent="0.2">
      <c r="A37" s="70" t="s">
        <v>89</v>
      </c>
      <c r="B37" s="69"/>
      <c r="C37" s="167"/>
      <c r="D37" s="167"/>
      <c r="E37" s="167"/>
      <c r="F37" s="167"/>
      <c r="G37" s="167"/>
    </row>
    <row r="38" spans="1:7" ht="17.25" customHeight="1" x14ac:dyDescent="0.2">
      <c r="A38" s="70" t="s">
        <v>157</v>
      </c>
      <c r="B38" s="69" t="s">
        <v>88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</row>
    <row r="39" spans="1:7" ht="18" customHeight="1" x14ac:dyDescent="0.2">
      <c r="A39" s="70" t="s">
        <v>158</v>
      </c>
      <c r="B39" s="69" t="s">
        <v>88</v>
      </c>
      <c r="C39" s="167">
        <v>42170</v>
      </c>
      <c r="D39" s="167">
        <v>52910</v>
      </c>
      <c r="E39" s="167">
        <v>55637</v>
      </c>
      <c r="F39" s="167">
        <v>58189</v>
      </c>
      <c r="G39" s="167">
        <v>61189</v>
      </c>
    </row>
    <row r="40" spans="1:7" ht="27.6" customHeight="1" x14ac:dyDescent="0.2">
      <c r="A40" s="70" t="s">
        <v>159</v>
      </c>
      <c r="B40" s="69" t="s">
        <v>88</v>
      </c>
      <c r="C40" s="167">
        <v>1670</v>
      </c>
      <c r="D40" s="167">
        <v>1823</v>
      </c>
      <c r="E40" s="167">
        <v>1897</v>
      </c>
      <c r="F40" s="167">
        <v>1924</v>
      </c>
      <c r="G40" s="167">
        <v>1972</v>
      </c>
    </row>
    <row r="41" spans="1:7" ht="29.45" customHeight="1" x14ac:dyDescent="0.2">
      <c r="A41" s="70" t="s">
        <v>160</v>
      </c>
      <c r="B41" s="69" t="s">
        <v>88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</row>
    <row r="42" spans="1:7" ht="18.75" customHeight="1" x14ac:dyDescent="0.2">
      <c r="A42" s="70" t="s">
        <v>127</v>
      </c>
      <c r="B42" s="69" t="s">
        <v>88</v>
      </c>
      <c r="C42" s="167">
        <v>0</v>
      </c>
      <c r="D42" s="167">
        <v>0</v>
      </c>
      <c r="E42" s="167">
        <v>0</v>
      </c>
      <c r="F42" s="167">
        <v>0</v>
      </c>
      <c r="G42" s="167">
        <v>0</v>
      </c>
    </row>
    <row r="43" spans="1:7" ht="19.5" customHeight="1" x14ac:dyDescent="0.2">
      <c r="A43" s="70" t="s">
        <v>161</v>
      </c>
      <c r="B43" s="69" t="s">
        <v>88</v>
      </c>
      <c r="C43" s="167">
        <v>235994</v>
      </c>
      <c r="D43" s="167">
        <v>499532</v>
      </c>
      <c r="E43" s="167">
        <v>513056</v>
      </c>
      <c r="F43" s="167">
        <v>526998</v>
      </c>
      <c r="G43" s="167">
        <v>541247</v>
      </c>
    </row>
    <row r="44" spans="1:7" ht="15" customHeight="1" x14ac:dyDescent="0.2">
      <c r="A44" s="70" t="s">
        <v>162</v>
      </c>
      <c r="B44" s="69" t="s">
        <v>88</v>
      </c>
      <c r="C44" s="167">
        <v>352723</v>
      </c>
      <c r="D44" s="167">
        <v>364784</v>
      </c>
      <c r="E44" s="167">
        <v>379687</v>
      </c>
      <c r="F44" s="167">
        <v>395626</v>
      </c>
      <c r="G44" s="167">
        <v>412241</v>
      </c>
    </row>
    <row r="45" spans="1:7" ht="18" customHeight="1" x14ac:dyDescent="0.2">
      <c r="A45" s="70" t="s">
        <v>163</v>
      </c>
      <c r="B45" s="69" t="s">
        <v>88</v>
      </c>
      <c r="C45" s="167">
        <v>86753</v>
      </c>
      <c r="D45" s="167">
        <v>91136</v>
      </c>
      <c r="E45" s="167">
        <v>95694</v>
      </c>
      <c r="F45" s="167">
        <v>100483</v>
      </c>
      <c r="G45" s="167">
        <v>105441</v>
      </c>
    </row>
    <row r="46" spans="1:7" ht="16.5" customHeight="1" x14ac:dyDescent="0.2">
      <c r="A46" s="70" t="s">
        <v>128</v>
      </c>
      <c r="B46" s="69" t="s">
        <v>88</v>
      </c>
      <c r="C46" s="167">
        <v>10369</v>
      </c>
      <c r="D46" s="167">
        <v>10903</v>
      </c>
      <c r="E46" s="167">
        <v>11536</v>
      </c>
      <c r="F46" s="167">
        <v>12069</v>
      </c>
      <c r="G46" s="167">
        <v>12629</v>
      </c>
    </row>
    <row r="47" spans="1:7" ht="18" customHeight="1" x14ac:dyDescent="0.2">
      <c r="A47" s="67" t="s">
        <v>134</v>
      </c>
      <c r="B47" s="69" t="s">
        <v>88</v>
      </c>
      <c r="C47" s="33"/>
      <c r="D47" s="33"/>
      <c r="E47" s="33"/>
      <c r="F47" s="33"/>
      <c r="G47" s="111"/>
    </row>
    <row r="48" spans="1:7" ht="18" customHeight="1" x14ac:dyDescent="0.2">
      <c r="A48" s="70" t="s">
        <v>139</v>
      </c>
      <c r="B48" s="69" t="s">
        <v>10</v>
      </c>
      <c r="C48" s="33"/>
      <c r="D48" s="33"/>
      <c r="E48" s="33"/>
      <c r="F48" s="33"/>
      <c r="G48" s="111"/>
    </row>
    <row r="49" spans="1:8" ht="23.25" customHeight="1" x14ac:dyDescent="0.2">
      <c r="A49" s="67" t="s">
        <v>135</v>
      </c>
      <c r="B49" s="69" t="s">
        <v>76</v>
      </c>
      <c r="C49" s="175">
        <v>82270</v>
      </c>
      <c r="D49" s="175">
        <v>76954</v>
      </c>
      <c r="E49" s="175">
        <v>80340</v>
      </c>
      <c r="F49" s="175">
        <v>82189</v>
      </c>
      <c r="G49" s="176">
        <v>83176</v>
      </c>
      <c r="H49" s="91"/>
    </row>
    <row r="50" spans="1:8" ht="17.25" customHeight="1" x14ac:dyDescent="0.2">
      <c r="A50" s="110" t="s">
        <v>182</v>
      </c>
      <c r="B50" s="196" t="s">
        <v>179</v>
      </c>
      <c r="C50" s="195"/>
      <c r="D50" s="195"/>
      <c r="E50" s="76"/>
      <c r="F50" s="222" t="s">
        <v>150</v>
      </c>
      <c r="G50" s="222"/>
      <c r="H50" s="92"/>
    </row>
    <row r="51" spans="1:8" ht="21.75" customHeight="1" x14ac:dyDescent="0.2">
      <c r="A51" s="71"/>
      <c r="B51" s="65"/>
      <c r="C51" s="65"/>
      <c r="D51" s="65"/>
      <c r="E51" s="65"/>
      <c r="F51" s="65"/>
      <c r="G51" s="65"/>
      <c r="H51" s="91"/>
    </row>
  </sheetData>
  <mergeCells count="6">
    <mergeCell ref="A1:F1"/>
    <mergeCell ref="A3:A4"/>
    <mergeCell ref="B3:B4"/>
    <mergeCell ref="E3:G3"/>
    <mergeCell ref="F50:G50"/>
    <mergeCell ref="B50:D50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Формы 2023-2025(полн.круг)</vt:lpstr>
      <vt:lpstr>Формы 2023-2025 (КР и СР)</vt:lpstr>
      <vt:lpstr>МП 2023-2025</vt:lpstr>
      <vt:lpstr>'МП 2023-2025'!Заголовки_для_печати</vt:lpstr>
      <vt:lpstr>'Формы 2023-2025 (КР и СР)'!Заголовки_для_печати</vt:lpstr>
      <vt:lpstr>'Формы 2023-2025(полн.круг)'!Заголовки_для_печати</vt:lpstr>
      <vt:lpstr>'МП 2023-2025'!Область_печати</vt:lpstr>
      <vt:lpstr>'Формы 2023-2025 (КР и СР)'!Область_печати</vt:lpstr>
      <vt:lpstr>'Формы 2023-2025(полн.круг)'!Область_печати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ЛЛ</dc:creator>
  <cp:lastModifiedBy>Желтова</cp:lastModifiedBy>
  <cp:lastPrinted>2022-08-30T06:08:52Z</cp:lastPrinted>
  <dcterms:created xsi:type="dcterms:W3CDTF">2001-05-17T10:03:24Z</dcterms:created>
  <dcterms:modified xsi:type="dcterms:W3CDTF">2022-11-29T12:26:48Z</dcterms:modified>
</cp:coreProperties>
</file>